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0"/>
  <workbookPr/>
  <mc:AlternateContent xmlns:mc="http://schemas.openxmlformats.org/markup-compatibility/2006">
    <mc:Choice Requires="x15">
      <x15ac:absPath xmlns:x15ac="http://schemas.microsoft.com/office/spreadsheetml/2010/11/ac" url="/Users/sydneylengagne/Dropbox/SL Comité BdR/Compétitions BdR/Compétitions 21-22/GPJ 21-22/Class. GPJ 21-22/"/>
    </mc:Choice>
  </mc:AlternateContent>
  <xr:revisionPtr revIDLastSave="0" documentId="13_ncr:1_{B2FDE173-7EBC-674A-BCF9-CDE8E497D252}" xr6:coauthVersionLast="47" xr6:coauthVersionMax="47" xr10:uidLastSave="{00000000-0000-0000-0000-000000000000}"/>
  <bookViews>
    <workbookView xWindow="1060" yWindow="560" windowWidth="27740" windowHeight="17500" tabRatio="500" activeTab="1" xr2:uid="{00000000-000D-0000-FFFF-FFFF00000000}"/>
  </bookViews>
  <sheets>
    <sheet name="Barème points" sheetId="6" r:id="rId1"/>
    <sheet name="Poussin" sheetId="1" r:id="rId2"/>
    <sheet name="Benjamin" sheetId="2" r:id="rId3"/>
    <sheet name="Minime" sheetId="3" r:id="rId4"/>
    <sheet name="Cadet" sheetId="4" r:id="rId5"/>
    <sheet name="Féminine" sheetId="5" r:id="rId6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37" i="5" l="1"/>
  <c r="S34" i="5"/>
  <c r="S31" i="5"/>
  <c r="S51" i="5"/>
  <c r="S50" i="5"/>
  <c r="X43" i="2"/>
  <c r="X48" i="2"/>
  <c r="X49" i="3"/>
  <c r="X48" i="3"/>
  <c r="X36" i="3"/>
  <c r="X35" i="3"/>
  <c r="X30" i="3"/>
  <c r="X21" i="3"/>
  <c r="Z52" i="4"/>
  <c r="Z46" i="4"/>
  <c r="Z45" i="4"/>
  <c r="Z44" i="4"/>
  <c r="Z36" i="4"/>
  <c r="Z35" i="4"/>
  <c r="Z28" i="4"/>
  <c r="Z26" i="4"/>
  <c r="S10" i="5"/>
  <c r="S12" i="5"/>
  <c r="S14" i="5"/>
  <c r="S13" i="5"/>
  <c r="S15" i="5"/>
  <c r="S17" i="5"/>
  <c r="S18" i="5"/>
  <c r="S19" i="5"/>
  <c r="S16" i="5"/>
  <c r="S20" i="5"/>
  <c r="S22" i="5"/>
  <c r="S24" i="5"/>
  <c r="S23" i="5"/>
  <c r="S26" i="5"/>
  <c r="S25" i="5"/>
  <c r="S28" i="5"/>
  <c r="S27" i="5"/>
  <c r="S29" i="5"/>
  <c r="S30" i="5"/>
  <c r="S32" i="5"/>
  <c r="S33" i="5"/>
  <c r="S35" i="5"/>
  <c r="S36" i="5"/>
  <c r="S39" i="5"/>
  <c r="S41" i="5"/>
  <c r="S40" i="5"/>
  <c r="S42" i="5"/>
  <c r="S43" i="5"/>
  <c r="S44" i="5"/>
  <c r="S45" i="5"/>
  <c r="S46" i="5"/>
  <c r="S47" i="5"/>
  <c r="S48" i="5"/>
  <c r="S49" i="5"/>
  <c r="S53" i="5"/>
  <c r="S55" i="5"/>
  <c r="S57" i="5"/>
  <c r="S58" i="5"/>
  <c r="S56" i="5"/>
  <c r="S54" i="5"/>
  <c r="S59" i="5"/>
  <c r="S60" i="5"/>
  <c r="S61" i="5"/>
  <c r="S62" i="5"/>
  <c r="S63" i="5"/>
  <c r="S64" i="5"/>
  <c r="S11" i="5"/>
  <c r="X11" i="2"/>
  <c r="X14" i="2"/>
  <c r="X12" i="2"/>
  <c r="X17" i="2"/>
  <c r="X13" i="2"/>
  <c r="X18" i="2"/>
  <c r="X19" i="2"/>
  <c r="X20" i="2"/>
  <c r="X21" i="2"/>
  <c r="X23" i="2"/>
  <c r="X22" i="2"/>
  <c r="X24" i="2"/>
  <c r="X15" i="2"/>
  <c r="X26" i="2"/>
  <c r="X16" i="2"/>
  <c r="X30" i="2"/>
  <c r="X31" i="2"/>
  <c r="X25" i="2"/>
  <c r="X32" i="2"/>
  <c r="X33" i="2"/>
  <c r="X34" i="2"/>
  <c r="X27" i="2"/>
  <c r="X36" i="2"/>
  <c r="X37" i="2"/>
  <c r="X38" i="2"/>
  <c r="X39" i="2"/>
  <c r="X40" i="2"/>
  <c r="X41" i="2"/>
  <c r="X28" i="2"/>
  <c r="X42" i="2"/>
  <c r="X29" i="2"/>
  <c r="X44" i="2"/>
  <c r="X45" i="2"/>
  <c r="X35" i="2"/>
  <c r="X46" i="2"/>
  <c r="X47" i="2"/>
  <c r="X10" i="2"/>
  <c r="X12" i="3"/>
  <c r="X11" i="3"/>
  <c r="X14" i="3"/>
  <c r="X15" i="3"/>
  <c r="X16" i="3"/>
  <c r="X19" i="3"/>
  <c r="X18" i="3"/>
  <c r="X17" i="3"/>
  <c r="X20" i="3"/>
  <c r="X13" i="3"/>
  <c r="X22" i="3"/>
  <c r="X23" i="3"/>
  <c r="X24" i="3"/>
  <c r="X26" i="3"/>
  <c r="X25" i="3"/>
  <c r="X27" i="3"/>
  <c r="X28" i="3"/>
  <c r="X29" i="3"/>
  <c r="X31" i="3"/>
  <c r="X32" i="3"/>
  <c r="X33" i="3"/>
  <c r="X34" i="3"/>
  <c r="X37" i="3"/>
  <c r="X38" i="3"/>
  <c r="X39" i="3"/>
  <c r="X40" i="3"/>
  <c r="X41" i="3"/>
  <c r="X42" i="3"/>
  <c r="X43" i="3"/>
  <c r="X44" i="3"/>
  <c r="X45" i="3"/>
  <c r="X46" i="3"/>
  <c r="X47" i="3"/>
  <c r="X10" i="3"/>
  <c r="Z11" i="4"/>
  <c r="Z12" i="4"/>
  <c r="Z14" i="4"/>
  <c r="Z13" i="4"/>
  <c r="Z16" i="4"/>
  <c r="Z18" i="4"/>
  <c r="Z17" i="4"/>
  <c r="Z19" i="4"/>
  <c r="Z20" i="4"/>
  <c r="Z21" i="4"/>
  <c r="Z15" i="4"/>
  <c r="Z23" i="4"/>
  <c r="Z24" i="4"/>
  <c r="Z25" i="4"/>
  <c r="Z27" i="4"/>
  <c r="Z22" i="4"/>
  <c r="Z29" i="4"/>
  <c r="Z30" i="4"/>
  <c r="Z32" i="4"/>
  <c r="Z33" i="4"/>
  <c r="Z34" i="4"/>
  <c r="Z31" i="4"/>
  <c r="Z38" i="4"/>
  <c r="Z39" i="4"/>
  <c r="Z40" i="4"/>
  <c r="Z41" i="4"/>
  <c r="Z42" i="4"/>
  <c r="Z43" i="4"/>
  <c r="Z47" i="4"/>
  <c r="Z48" i="4"/>
  <c r="Z49" i="4"/>
  <c r="Z51" i="4"/>
  <c r="Z50" i="4"/>
  <c r="Z37" i="4"/>
  <c r="Z10" i="4"/>
  <c r="T11" i="1"/>
  <c r="T14" i="1"/>
  <c r="T15" i="1"/>
  <c r="T17" i="1"/>
  <c r="T13" i="1"/>
  <c r="T18" i="1"/>
  <c r="T19" i="1"/>
  <c r="T20" i="1"/>
  <c r="T12" i="1"/>
  <c r="T16" i="1"/>
  <c r="T22" i="1"/>
  <c r="T23" i="1"/>
  <c r="T24" i="1"/>
  <c r="T26" i="1"/>
  <c r="T27" i="1"/>
  <c r="T28" i="1"/>
  <c r="T21" i="1"/>
  <c r="T29" i="1"/>
  <c r="T25" i="1"/>
  <c r="T30" i="1"/>
  <c r="T31" i="1"/>
  <c r="T32" i="1"/>
  <c r="T10" i="1"/>
</calcChain>
</file>

<file path=xl/sharedStrings.xml><?xml version="1.0" encoding="utf-8"?>
<sst xmlns="http://schemas.openxmlformats.org/spreadsheetml/2006/main" count="998" uniqueCount="436">
  <si>
    <t>Class.</t>
  </si>
  <si>
    <t>Club</t>
  </si>
  <si>
    <t>Catégorie</t>
  </si>
  <si>
    <t>Tableau 1</t>
  </si>
  <si>
    <t>Bonus catégorie</t>
  </si>
  <si>
    <t>Tableau 3</t>
  </si>
  <si>
    <t>Total points</t>
  </si>
  <si>
    <t>Catégorie Poussin</t>
  </si>
  <si>
    <t>Grand Prix Jeunes des Bouches-du-Rhône</t>
  </si>
  <si>
    <t>Catégorie Benjamin</t>
  </si>
  <si>
    <t>Catégorie Minime</t>
  </si>
  <si>
    <t>Total Points</t>
  </si>
  <si>
    <t>Catégorie Cadet</t>
  </si>
  <si>
    <r>
      <t xml:space="preserve">Féminine </t>
    </r>
    <r>
      <rPr>
        <b/>
        <i/>
        <sz val="9"/>
        <color theme="1"/>
        <rFont val="Calibri (Corps)"/>
      </rPr>
      <t>(toutes catégories)</t>
    </r>
  </si>
  <si>
    <t xml:space="preserve">Le classement général dans chaque discipline et catégorie est déterminé par le total des points obtenus dans les diverses étapes, selon les tableaux suivants. </t>
  </si>
  <si>
    <t>Tableau en poules et élimination</t>
  </si>
  <si>
    <t>Vainqueur</t>
  </si>
  <si>
    <t>Finaliste</t>
  </si>
  <si>
    <t>1/2 finale</t>
  </si>
  <si>
    <t>1/4 de finale</t>
  </si>
  <si>
    <t>1/8 de finales</t>
  </si>
  <si>
    <t>Participation (1 ou 2 victoires sans sortir de poules)</t>
  </si>
  <si>
    <t>Participation (aucune victoire)</t>
  </si>
  <si>
    <t>Tableau 2</t>
  </si>
  <si>
    <t>Tableau en poule unique</t>
  </si>
  <si>
    <t>1er</t>
  </si>
  <si>
    <t>2e</t>
  </si>
  <si>
    <t>3e</t>
  </si>
  <si>
    <t>4e</t>
  </si>
  <si>
    <t>5e</t>
  </si>
  <si>
    <t>À l'issue de la saison, les éventuels ex aequo sont départagés par l'assiduité aux étapes, puis par le nombre de victoires.</t>
  </si>
  <si>
    <t xml:space="preserve">Les résultats obtenus sont pris en compte pour l’établissement des classements fédéraux. </t>
  </si>
  <si>
    <t>Un joueur évoluant dans une catégorie d’âge supérieure multiplie par deux les points correspondant au rang atteint (vainqueur, finaliste...). Cela apparaît dans la colone "Bonus catégorie".</t>
  </si>
  <si>
    <t>Tableau unique</t>
  </si>
  <si>
    <t>Si un seul tableau en poule et élimination directe</t>
  </si>
  <si>
    <t>Si plusieurs tableaux en poule et élimination directe</t>
  </si>
  <si>
    <t>Si plusieurs tableaux en poule unique</t>
  </si>
  <si>
    <t>Si un seul tableau en poule unique</t>
  </si>
  <si>
    <t>Modalités d'attribution des points</t>
  </si>
  <si>
    <t>Tableaux en poules et élimination</t>
  </si>
  <si>
    <t>Tableaux en poule unique</t>
  </si>
  <si>
    <t>Prénom</t>
  </si>
  <si>
    <t>Maxime</t>
  </si>
  <si>
    <t>Alexy</t>
  </si>
  <si>
    <t>Antoine</t>
  </si>
  <si>
    <t>Axel</t>
  </si>
  <si>
    <t>Baptiste</t>
  </si>
  <si>
    <t>Paul</t>
  </si>
  <si>
    <t>Léo</t>
  </si>
  <si>
    <t>Valentin</t>
  </si>
  <si>
    <t>Minime 2</t>
  </si>
  <si>
    <t>Raphaël</t>
  </si>
  <si>
    <t xml:space="preserve">Nom </t>
  </si>
  <si>
    <t>Aubagne</t>
  </si>
  <si>
    <t>Simiane</t>
  </si>
  <si>
    <t xml:space="preserve">Tableau 2 </t>
  </si>
  <si>
    <t>Juliette</t>
  </si>
  <si>
    <t>Istres</t>
  </si>
  <si>
    <t>Alan</t>
  </si>
  <si>
    <t>Martra</t>
  </si>
  <si>
    <t>Flechon</t>
  </si>
  <si>
    <t>Graff-Couture</t>
  </si>
  <si>
    <t>Leboeuf</t>
  </si>
  <si>
    <t>Agnes</t>
  </si>
  <si>
    <t>Fos</t>
  </si>
  <si>
    <t>Salon</t>
  </si>
  <si>
    <t>Ethan</t>
  </si>
  <si>
    <t>Julian</t>
  </si>
  <si>
    <t>Weissenburger</t>
  </si>
  <si>
    <t>Cabriès</t>
  </si>
  <si>
    <t>Gabriel</t>
  </si>
  <si>
    <t>Jacquin</t>
  </si>
  <si>
    <t>Léa</t>
  </si>
  <si>
    <t>Minibad</t>
  </si>
  <si>
    <t>Marseille SMUC</t>
  </si>
  <si>
    <t>Poussin 1</t>
  </si>
  <si>
    <t>Pero</t>
  </si>
  <si>
    <t>Amandine</t>
  </si>
  <si>
    <t>Cadet 2</t>
  </si>
  <si>
    <t>Cadet 1</t>
  </si>
  <si>
    <t>Nathan</t>
  </si>
  <si>
    <t>Marius</t>
  </si>
  <si>
    <t>Le Troter</t>
  </si>
  <si>
    <t>Jolan</t>
  </si>
  <si>
    <t>Remaud</t>
  </si>
  <si>
    <t>Evan</t>
  </si>
  <si>
    <t>Marion-Gothsener</t>
  </si>
  <si>
    <t>Soren</t>
  </si>
  <si>
    <t>Poussin 2</t>
  </si>
  <si>
    <t>Noé</t>
  </si>
  <si>
    <t>Fraga</t>
  </si>
  <si>
    <t>Eloan</t>
  </si>
  <si>
    <t>Sinsou</t>
  </si>
  <si>
    <t>Justin</t>
  </si>
  <si>
    <t>Chaix</t>
  </si>
  <si>
    <t>Arthur</t>
  </si>
  <si>
    <t>Legrand</t>
  </si>
  <si>
    <t>Julien</t>
  </si>
  <si>
    <t>Tang</t>
  </si>
  <si>
    <t>Zhifei</t>
  </si>
  <si>
    <t>Maxandre</t>
  </si>
  <si>
    <t>Vitrolles</t>
  </si>
  <si>
    <t>Auriol-Roquevaire</t>
  </si>
  <si>
    <t>Timéo</t>
  </si>
  <si>
    <t>Plais</t>
  </si>
  <si>
    <t>Mathieu</t>
  </si>
  <si>
    <t>Brenot</t>
  </si>
  <si>
    <t>Alyssa</t>
  </si>
  <si>
    <t>Peters</t>
  </si>
  <si>
    <t>Bedos</t>
  </si>
  <si>
    <t>Noa</t>
  </si>
  <si>
    <t>Martin</t>
  </si>
  <si>
    <t>Eliet</t>
  </si>
  <si>
    <t>Manaud</t>
  </si>
  <si>
    <t>Hugo</t>
  </si>
  <si>
    <t>Tony</t>
  </si>
  <si>
    <t>Saison 2021 - 2022</t>
  </si>
  <si>
    <t>Classement saison 2021 - 2022</t>
  </si>
  <si>
    <t xml:space="preserve">Auriol - 20 novembre 2021
(Simple)                                  </t>
  </si>
  <si>
    <t>Pourret</t>
  </si>
  <si>
    <t>Kenji</t>
  </si>
  <si>
    <t>Aix-en-Provence</t>
  </si>
  <si>
    <t>Savio</t>
  </si>
  <si>
    <t xml:space="preserve">Kollenz Quetard </t>
  </si>
  <si>
    <t>Elliott</t>
  </si>
  <si>
    <t>Sausset-les-Pins</t>
  </si>
  <si>
    <t xml:space="preserve">Delabarre </t>
  </si>
  <si>
    <t>Thomas</t>
  </si>
  <si>
    <t xml:space="preserve">Jazeron </t>
  </si>
  <si>
    <t>Robert</t>
  </si>
  <si>
    <t>Marcheschi</t>
  </si>
  <si>
    <t>Gabella Petit</t>
  </si>
  <si>
    <t xml:space="preserve">Swann </t>
  </si>
  <si>
    <t>Titouan</t>
  </si>
  <si>
    <t>Auriol - 20 novembre 2021                             (Simple)</t>
  </si>
  <si>
    <t xml:space="preserve">Auriol - 20 novembre 2021
 (Simple)                            </t>
  </si>
  <si>
    <t>Salon-de-Provence</t>
  </si>
  <si>
    <t>Poudevigne</t>
  </si>
  <si>
    <t>Benjamin 1</t>
  </si>
  <si>
    <t>Fos-sur-Mer</t>
  </si>
  <si>
    <t>Kollenz Quetard</t>
  </si>
  <si>
    <t>Benjamin 2</t>
  </si>
  <si>
    <t>Marais-Preaux</t>
  </si>
  <si>
    <t>Thibaud</t>
  </si>
  <si>
    <t>Gonzales</t>
  </si>
  <si>
    <t>Walezak</t>
  </si>
  <si>
    <t>Mathys</t>
  </si>
  <si>
    <t>Boudoul</t>
  </si>
  <si>
    <t>Jessy</t>
  </si>
  <si>
    <t>Guerindon</t>
  </si>
  <si>
    <t>Chavigny</t>
  </si>
  <si>
    <t>Pierrick</t>
  </si>
  <si>
    <t>Benquet</t>
  </si>
  <si>
    <t>Batiste</t>
  </si>
  <si>
    <t>Barelier</t>
  </si>
  <si>
    <t>Minime 1</t>
  </si>
  <si>
    <t>Mateo</t>
  </si>
  <si>
    <t>Zika Dussol</t>
  </si>
  <si>
    <t>Athur</t>
  </si>
  <si>
    <t>Bregeon</t>
  </si>
  <si>
    <t>Quentin</t>
  </si>
  <si>
    <t>Leweurs</t>
  </si>
  <si>
    <t>Carlier Conte</t>
  </si>
  <si>
    <t>Diego</t>
  </si>
  <si>
    <t>Aurélien</t>
  </si>
  <si>
    <t>Sanchez</t>
  </si>
  <si>
    <t>Pablo</t>
  </si>
  <si>
    <t>Ille</t>
  </si>
  <si>
    <t xml:space="preserve">Robert </t>
  </si>
  <si>
    <t>Conreaux</t>
  </si>
  <si>
    <t>Killian</t>
  </si>
  <si>
    <t>Peypin</t>
  </si>
  <si>
    <t>Kerbaol</t>
  </si>
  <si>
    <t>Garot</t>
  </si>
  <si>
    <t>Auriol - 20 novembre 2021                          (Simple)</t>
  </si>
  <si>
    <t>Verdy</t>
  </si>
  <si>
    <t>Anaïs</t>
  </si>
  <si>
    <t xml:space="preserve">Classement </t>
  </si>
  <si>
    <t>D'Angelo</t>
  </si>
  <si>
    <t>Mathis</t>
  </si>
  <si>
    <t>Aubagne - 19 décembre 2021 (Simple)</t>
  </si>
  <si>
    <t>Biggi</t>
  </si>
  <si>
    <t>Nolan</t>
  </si>
  <si>
    <t>Arnaud</t>
  </si>
  <si>
    <t>Lilan</t>
  </si>
  <si>
    <t>Trets</t>
  </si>
  <si>
    <t>Orgels</t>
  </si>
  <si>
    <t>Simon</t>
  </si>
  <si>
    <t>Tarascon</t>
  </si>
  <si>
    <t>Pacaud</t>
  </si>
  <si>
    <t>Loris</t>
  </si>
  <si>
    <t>Grangjean</t>
  </si>
  <si>
    <t>Orient</t>
  </si>
  <si>
    <t>Aubagne - 19 décembre 2021 
(Simple)</t>
  </si>
  <si>
    <t>Pagano</t>
  </si>
  <si>
    <t>La Ciotat</t>
  </si>
  <si>
    <t>Voisin</t>
  </si>
  <si>
    <t>Rossi</t>
  </si>
  <si>
    <t>Ezio</t>
  </si>
  <si>
    <t>Bataille</t>
  </si>
  <si>
    <t>Lucas</t>
  </si>
  <si>
    <t>Marseille BIM</t>
  </si>
  <si>
    <t>Grandjean</t>
  </si>
  <si>
    <t>Mistral</t>
  </si>
  <si>
    <t>Piras</t>
  </si>
  <si>
    <t>Jonathan</t>
  </si>
  <si>
    <t>D'Ortona</t>
  </si>
  <si>
    <t>Basile</t>
  </si>
  <si>
    <t>Garcin</t>
  </si>
  <si>
    <t>Victor</t>
  </si>
  <si>
    <t>Escamez</t>
  </si>
  <si>
    <t>Nattha</t>
  </si>
  <si>
    <t>Chacon</t>
  </si>
  <si>
    <t>Seven</t>
  </si>
  <si>
    <t>Maël</t>
  </si>
  <si>
    <t>Mallemort</t>
  </si>
  <si>
    <t>Mathilde</t>
  </si>
  <si>
    <t>Cécillia</t>
  </si>
  <si>
    <t>Momprive</t>
  </si>
  <si>
    <t xml:space="preserve">Grosset </t>
  </si>
  <si>
    <t>Julia</t>
  </si>
  <si>
    <t>Ensuès-La-Redonne</t>
  </si>
  <si>
    <t>Hassani Ahamada</t>
  </si>
  <si>
    <t>Kiana</t>
  </si>
  <si>
    <t>Mucchielli</t>
  </si>
  <si>
    <t>Nina</t>
  </si>
  <si>
    <t>Bon</t>
  </si>
  <si>
    <t>Meghane</t>
  </si>
  <si>
    <t>Vernhes</t>
  </si>
  <si>
    <t>Chloé</t>
  </si>
  <si>
    <t>Meghar</t>
  </si>
  <si>
    <t>Grosset</t>
  </si>
  <si>
    <t>Romane</t>
  </si>
  <si>
    <t>Gulielmo</t>
  </si>
  <si>
    <t>Clémentine</t>
  </si>
  <si>
    <t>Poitevineau</t>
  </si>
  <si>
    <t>Frangeul</t>
  </si>
  <si>
    <t>Lison</t>
  </si>
  <si>
    <t>Bertrand Galletti</t>
  </si>
  <si>
    <t>Estelle</t>
  </si>
  <si>
    <t>Daniel</t>
  </si>
  <si>
    <t>Matys</t>
  </si>
  <si>
    <t>Perree</t>
  </si>
  <si>
    <t>Robin</t>
  </si>
  <si>
    <t xml:space="preserve">Inthavong </t>
  </si>
  <si>
    <t>Minh-Tam</t>
  </si>
  <si>
    <t>Eyguières - 27 février 2022 (Simple)</t>
  </si>
  <si>
    <t>Eyguières - 27 février 2022 
(Simple)</t>
  </si>
  <si>
    <t>Viglielmo</t>
  </si>
  <si>
    <t>Reytier</t>
  </si>
  <si>
    <t>Malo</t>
  </si>
  <si>
    <t>Surian</t>
  </si>
  <si>
    <t>Robineau</t>
  </si>
  <si>
    <t>Bastien</t>
  </si>
  <si>
    <t>Moschetti</t>
  </si>
  <si>
    <t>Evann</t>
  </si>
  <si>
    <t>Martins</t>
  </si>
  <si>
    <t>Romain</t>
  </si>
  <si>
    <t>Bouc-Bel-Air</t>
  </si>
  <si>
    <t>Baudras</t>
  </si>
  <si>
    <t>Joffrey</t>
  </si>
  <si>
    <t>Eyguières</t>
  </si>
  <si>
    <t>Bethencourt</t>
  </si>
  <si>
    <t>Jacob</t>
  </si>
  <si>
    <t>Lisandru</t>
  </si>
  <si>
    <t>Eyguières 27 février 2022 
(Simple)</t>
  </si>
  <si>
    <t>Coquet</t>
  </si>
  <si>
    <t>Vadim</t>
  </si>
  <si>
    <t>Lourdin</t>
  </si>
  <si>
    <t>Rognes</t>
  </si>
  <si>
    <t>Pastour</t>
  </si>
  <si>
    <t>Gil</t>
  </si>
  <si>
    <t>Tristan</t>
  </si>
  <si>
    <t>Durand</t>
  </si>
  <si>
    <t>Loup</t>
  </si>
  <si>
    <t>Aubert</t>
  </si>
  <si>
    <t>Antonin</t>
  </si>
  <si>
    <t>Moussavi</t>
  </si>
  <si>
    <t>Émile</t>
  </si>
  <si>
    <t>Gaëtan</t>
  </si>
  <si>
    <t>Richier</t>
  </si>
  <si>
    <t>Aurel</t>
  </si>
  <si>
    <t>Schwob-Mazuy</t>
  </si>
  <si>
    <t>Nico</t>
  </si>
  <si>
    <t xml:space="preserve">Dos Santos </t>
  </si>
  <si>
    <t>Eyguières 27 février 2022 (Simple)</t>
  </si>
  <si>
    <t>Darmon</t>
  </si>
  <si>
    <t>Lenny</t>
  </si>
  <si>
    <t>De Boisset</t>
  </si>
  <si>
    <t>Marlo</t>
  </si>
  <si>
    <t>Langlois</t>
  </si>
  <si>
    <t>Loucas</t>
  </si>
  <si>
    <t>Ortis</t>
  </si>
  <si>
    <t>Solène</t>
  </si>
  <si>
    <t>Marignan-Olascuaga</t>
  </si>
  <si>
    <t>Lisa</t>
  </si>
  <si>
    <t>Mestre</t>
  </si>
  <si>
    <t>Léonie</t>
  </si>
  <si>
    <t>Héloïse</t>
  </si>
  <si>
    <t>Jade</t>
  </si>
  <si>
    <t>Houillier</t>
  </si>
  <si>
    <t>Lou</t>
  </si>
  <si>
    <t>Ana</t>
  </si>
  <si>
    <t>Trescazes</t>
  </si>
  <si>
    <t>Lemerle</t>
  </si>
  <si>
    <t>Cécile</t>
  </si>
  <si>
    <t>Le Can</t>
  </si>
  <si>
    <t>Ciola</t>
  </si>
  <si>
    <t>Tassant-Gnut</t>
  </si>
  <si>
    <t>Ambre</t>
  </si>
  <si>
    <t>Lebouffant</t>
  </si>
  <si>
    <t>Annabelle</t>
  </si>
  <si>
    <t>Royer</t>
  </si>
  <si>
    <t>Marion</t>
  </si>
  <si>
    <t>Maurel</t>
  </si>
  <si>
    <t>Mélissa</t>
  </si>
  <si>
    <t>Villani</t>
  </si>
  <si>
    <t>Auriane</t>
  </si>
  <si>
    <t>Clarisse</t>
  </si>
  <si>
    <t>Sausset - 20 mars 2022 (Simple)</t>
  </si>
  <si>
    <t>Thibault</t>
  </si>
  <si>
    <t>Vast-Vargas</t>
  </si>
  <si>
    <t>Tahis</t>
  </si>
  <si>
    <t>Mesmacque</t>
  </si>
  <si>
    <t>Dorian</t>
  </si>
  <si>
    <t>Sausset - 20 mars 2022</t>
  </si>
  <si>
    <t>Mir</t>
  </si>
  <si>
    <t>Henri</t>
  </si>
  <si>
    <t>Maxence</t>
  </si>
  <si>
    <t>La Mède</t>
  </si>
  <si>
    <t>Malenfant</t>
  </si>
  <si>
    <t>Luka</t>
  </si>
  <si>
    <t>Bellot</t>
  </si>
  <si>
    <t>Passot-Gondard</t>
  </si>
  <si>
    <t>Chambon</t>
  </si>
  <si>
    <t>Lucien</t>
  </si>
  <si>
    <t>Duriez</t>
  </si>
  <si>
    <t>Lambert</t>
  </si>
  <si>
    <t>Mazzochi</t>
  </si>
  <si>
    <t>Avon Casale</t>
  </si>
  <si>
    <t>Jules</t>
  </si>
  <si>
    <t>Palenc</t>
  </si>
  <si>
    <t>Alexandre</t>
  </si>
  <si>
    <t>Lantermino Rocher</t>
  </si>
  <si>
    <t>Ezra</t>
  </si>
  <si>
    <t>Lilian</t>
  </si>
  <si>
    <t>Hamon Moreno</t>
  </si>
  <si>
    <t>Alba</t>
  </si>
  <si>
    <t xml:space="preserve">Dipaola </t>
  </si>
  <si>
    <t>Tessa</t>
  </si>
  <si>
    <t>Sausset</t>
  </si>
  <si>
    <t>Deixonne</t>
  </si>
  <si>
    <t>Garance</t>
  </si>
  <si>
    <t>Boyer</t>
  </si>
  <si>
    <t>Tess</t>
  </si>
  <si>
    <t>Maya</t>
  </si>
  <si>
    <t>Gravier</t>
  </si>
  <si>
    <t>Perrine</t>
  </si>
  <si>
    <t>Clara</t>
  </si>
  <si>
    <t>Le Bouffant</t>
  </si>
  <si>
    <t>Agathe</t>
  </si>
  <si>
    <t>Fos - 10 avril 2022</t>
  </si>
  <si>
    <t>Chandernagor</t>
  </si>
  <si>
    <t>Alissa</t>
  </si>
  <si>
    <t>Hamadene</t>
  </si>
  <si>
    <t>Ninon</t>
  </si>
  <si>
    <t>Bunnag</t>
  </si>
  <si>
    <t>Tongchompooh</t>
  </si>
  <si>
    <t>Mary</t>
  </si>
  <si>
    <t>Margaux</t>
  </si>
  <si>
    <t>Fos - 10 avril 2022 (simple)</t>
  </si>
  <si>
    <t>Fos - 10 avril 2022 
(Simple)</t>
  </si>
  <si>
    <t>Da Rocha Desvilles</t>
  </si>
  <si>
    <t>Rafaël</t>
  </si>
  <si>
    <t>Calabuig</t>
  </si>
  <si>
    <t>Valdes</t>
  </si>
  <si>
    <t>Ilan</t>
  </si>
  <si>
    <t>Trenc-Torres</t>
  </si>
  <si>
    <t>Livio</t>
  </si>
  <si>
    <t>Wulles</t>
  </si>
  <si>
    <t>Noham</t>
  </si>
  <si>
    <t>Cortes</t>
  </si>
  <si>
    <t>Miloche</t>
  </si>
  <si>
    <t>Yann</t>
  </si>
  <si>
    <t>Brouillard</t>
  </si>
  <si>
    <t>Pabot</t>
  </si>
  <si>
    <t xml:space="preserve">Strozik </t>
  </si>
  <si>
    <t>Sofiane</t>
  </si>
  <si>
    <t>Marclay</t>
  </si>
  <si>
    <t>Cermelli</t>
  </si>
  <si>
    <t>Téo</t>
  </si>
  <si>
    <t>Vilar</t>
  </si>
  <si>
    <t>Théo</t>
  </si>
  <si>
    <t>Goset</t>
  </si>
  <si>
    <t>Kélian</t>
  </si>
  <si>
    <t>Louvet</t>
  </si>
  <si>
    <t>Laurent</t>
  </si>
  <si>
    <t>Pierre-Jean</t>
  </si>
  <si>
    <t>Pélissanne</t>
  </si>
  <si>
    <t>Fuveau</t>
  </si>
  <si>
    <t>Fuveau - 11 juin 2022 (Simple)</t>
  </si>
  <si>
    <t>Sausset - 20 mars 2022 
(Simple)</t>
  </si>
  <si>
    <t>Fuveau - 11 juin 2022 
(Simple)</t>
  </si>
  <si>
    <t>Desvilles</t>
  </si>
  <si>
    <t>Pannunzio</t>
  </si>
  <si>
    <t>Augustin</t>
  </si>
  <si>
    <t>Bertrand</t>
  </si>
  <si>
    <t>Portes</t>
  </si>
  <si>
    <t>Adrien</t>
  </si>
  <si>
    <t>Valenza</t>
  </si>
  <si>
    <t>Deleyrolles</t>
  </si>
  <si>
    <t>Loy</t>
  </si>
  <si>
    <t>Hornez</t>
  </si>
  <si>
    <t>Germain</t>
  </si>
  <si>
    <t>Lauffenburger</t>
  </si>
  <si>
    <t>Canepa</t>
  </si>
  <si>
    <t>Gabin</t>
  </si>
  <si>
    <t>Manchuel</t>
  </si>
  <si>
    <t>Rommel</t>
  </si>
  <si>
    <t>Sam</t>
  </si>
  <si>
    <t>Benhamou</t>
  </si>
  <si>
    <t>Youssouf</t>
  </si>
  <si>
    <t>Bano</t>
  </si>
  <si>
    <t>Bernati</t>
  </si>
  <si>
    <t>Pannier</t>
  </si>
  <si>
    <t>Jason</t>
  </si>
  <si>
    <t>Version du 21 juin 2022</t>
  </si>
  <si>
    <t xml:space="preserve">Version du 21 juin 2022				</t>
  </si>
  <si>
    <t>Cormier Gonzalez</t>
  </si>
  <si>
    <t>Creus</t>
  </si>
  <si>
    <t>Sarah</t>
  </si>
  <si>
    <t>Kaldonski</t>
  </si>
  <si>
    <t>Rouet Reinberger</t>
  </si>
  <si>
    <t>Elsa</t>
  </si>
  <si>
    <t>Lao</t>
  </si>
  <si>
    <t>Louna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</si>
</sst>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432FF"/>
      <name val="Calibri"/>
      <family val="2"/>
      <scheme val="minor"/>
    </font>
    <font>
      <b/>
      <i/>
      <sz val="9"/>
      <color theme="1"/>
      <name val="Calibri (Corps)"/>
    </font>
    <font>
      <b/>
      <sz val="16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432FF"/>
      <name val="Calibri (Corps)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9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5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0" fillId="0" borderId="0" xfId="0" applyFont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ill="1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2" borderId="3" xfId="0" applyFont="1" applyFill="1" applyBorder="1"/>
    <xf numFmtId="0" fontId="0" fillId="2" borderId="3" xfId="0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0" xfId="0" applyFont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/>
    <xf numFmtId="0" fontId="0" fillId="0" borderId="3" xfId="0" applyFill="1" applyBorder="1"/>
    <xf numFmtId="0" fontId="0" fillId="0" borderId="0" xfId="0" applyFill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</cellXfs>
  <cellStyles count="2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Normal" xfId="0" builtinId="0"/>
  </cellStyles>
  <dxfs count="0"/>
  <tableStyles count="0" defaultTableStyle="TableStyleMedium9" defaultPivotStyle="PivotStyleMedium7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37718</xdr:colOff>
      <xdr:row>0</xdr:row>
      <xdr:rowOff>0</xdr:rowOff>
    </xdr:from>
    <xdr:to>
      <xdr:col>1</xdr:col>
      <xdr:colOff>816389</xdr:colOff>
      <xdr:row>7</xdr:row>
      <xdr:rowOff>86712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C4521748-7E84-414D-9220-7F8A32951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37718" y="0"/>
          <a:ext cx="1608572" cy="16459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0"/>
  <sheetViews>
    <sheetView topLeftCell="A22" zoomScale="130" zoomScaleNormal="130" workbookViewId="0">
      <selection activeCell="H8" sqref="H8"/>
    </sheetView>
  </sheetViews>
  <sheetFormatPr baseColWidth="10" defaultRowHeight="16" x14ac:dyDescent="0.2"/>
  <sheetData>
    <row r="1" spans="1:9" ht="19" x14ac:dyDescent="0.25">
      <c r="A1" s="97" t="s">
        <v>8</v>
      </c>
      <c r="B1" s="97"/>
      <c r="C1" s="97"/>
      <c r="D1" s="97"/>
      <c r="E1" s="97"/>
      <c r="F1" s="97"/>
      <c r="G1" s="97"/>
      <c r="H1" s="97"/>
      <c r="I1" s="97"/>
    </row>
    <row r="3" spans="1:9" ht="19" x14ac:dyDescent="0.25">
      <c r="A3" s="97" t="s">
        <v>116</v>
      </c>
      <c r="B3" s="97"/>
      <c r="C3" s="97"/>
      <c r="D3" s="97"/>
      <c r="E3" s="97"/>
      <c r="F3" s="97"/>
      <c r="G3" s="97"/>
      <c r="H3" s="97"/>
      <c r="I3" s="97"/>
    </row>
    <row r="5" spans="1:9" ht="19" x14ac:dyDescent="0.25">
      <c r="A5" s="97" t="s">
        <v>177</v>
      </c>
      <c r="B5" s="97"/>
      <c r="C5" s="97"/>
      <c r="D5" s="97"/>
      <c r="E5" s="97"/>
      <c r="F5" s="97"/>
      <c r="G5" s="97"/>
      <c r="H5" s="97"/>
      <c r="I5" s="97"/>
    </row>
    <row r="7" spans="1:9" ht="19" x14ac:dyDescent="0.25">
      <c r="A7" s="97" t="s">
        <v>38</v>
      </c>
      <c r="B7" s="97"/>
      <c r="C7" s="97"/>
      <c r="D7" s="97"/>
      <c r="E7" s="97"/>
      <c r="F7" s="97"/>
      <c r="G7" s="97"/>
      <c r="H7" s="97"/>
      <c r="I7" s="97"/>
    </row>
    <row r="10" spans="1:9" x14ac:dyDescent="0.2">
      <c r="A10" t="s">
        <v>14</v>
      </c>
    </row>
    <row r="12" spans="1:9" x14ac:dyDescent="0.2">
      <c r="A12" s="11" t="s">
        <v>34</v>
      </c>
    </row>
    <row r="13" spans="1:9" x14ac:dyDescent="0.2">
      <c r="A13" s="98" t="s">
        <v>15</v>
      </c>
      <c r="B13" s="99"/>
      <c r="C13" s="99"/>
      <c r="D13" s="100"/>
      <c r="E13" s="101" t="s">
        <v>33</v>
      </c>
      <c r="F13" s="101"/>
    </row>
    <row r="14" spans="1:9" x14ac:dyDescent="0.2">
      <c r="A14" s="91" t="s">
        <v>16</v>
      </c>
      <c r="B14" s="92"/>
      <c r="C14" s="92"/>
      <c r="D14" s="93"/>
      <c r="E14" s="102">
        <v>100</v>
      </c>
      <c r="F14" s="102"/>
    </row>
    <row r="15" spans="1:9" x14ac:dyDescent="0.2">
      <c r="A15" s="91" t="s">
        <v>17</v>
      </c>
      <c r="B15" s="92"/>
      <c r="C15" s="92"/>
      <c r="D15" s="93"/>
      <c r="E15" s="102">
        <v>80</v>
      </c>
      <c r="F15" s="102"/>
    </row>
    <row r="16" spans="1:9" x14ac:dyDescent="0.2">
      <c r="A16" s="91" t="s">
        <v>18</v>
      </c>
      <c r="B16" s="92"/>
      <c r="C16" s="92"/>
      <c r="D16" s="93"/>
      <c r="E16" s="102">
        <v>50</v>
      </c>
      <c r="F16" s="102"/>
    </row>
    <row r="17" spans="1:7" x14ac:dyDescent="0.2">
      <c r="A17" s="91" t="s">
        <v>19</v>
      </c>
      <c r="B17" s="92"/>
      <c r="C17" s="92"/>
      <c r="D17" s="93"/>
      <c r="E17" s="102">
        <v>30</v>
      </c>
      <c r="F17" s="102"/>
    </row>
    <row r="18" spans="1:7" x14ac:dyDescent="0.2">
      <c r="A18" s="91" t="s">
        <v>20</v>
      </c>
      <c r="B18" s="92"/>
      <c r="C18" s="92"/>
      <c r="D18" s="93"/>
      <c r="E18" s="102">
        <v>15</v>
      </c>
      <c r="F18" s="102"/>
    </row>
    <row r="19" spans="1:7" x14ac:dyDescent="0.2">
      <c r="A19" s="94" t="s">
        <v>21</v>
      </c>
      <c r="B19" s="95"/>
      <c r="C19" s="95"/>
      <c r="D19" s="96"/>
      <c r="E19" s="102">
        <v>5</v>
      </c>
      <c r="F19" s="102"/>
    </row>
    <row r="20" spans="1:7" x14ac:dyDescent="0.2">
      <c r="A20" s="94" t="s">
        <v>22</v>
      </c>
      <c r="B20" s="95"/>
      <c r="C20" s="95"/>
      <c r="D20" s="96"/>
      <c r="E20" s="102">
        <v>3</v>
      </c>
      <c r="F20" s="102"/>
    </row>
    <row r="22" spans="1:7" x14ac:dyDescent="0.2">
      <c r="A22" s="11" t="s">
        <v>35</v>
      </c>
    </row>
    <row r="23" spans="1:7" x14ac:dyDescent="0.2">
      <c r="A23" s="98" t="s">
        <v>39</v>
      </c>
      <c r="B23" s="99"/>
      <c r="C23" s="99"/>
      <c r="D23" s="100"/>
      <c r="E23" s="9" t="s">
        <v>3</v>
      </c>
      <c r="F23" s="9" t="s">
        <v>23</v>
      </c>
      <c r="G23" s="10" t="s">
        <v>5</v>
      </c>
    </row>
    <row r="24" spans="1:7" x14ac:dyDescent="0.2">
      <c r="A24" s="91" t="s">
        <v>16</v>
      </c>
      <c r="B24" s="92"/>
      <c r="C24" s="92"/>
      <c r="D24" s="93"/>
      <c r="E24" s="12">
        <v>100</v>
      </c>
      <c r="F24" s="12">
        <v>50</v>
      </c>
      <c r="G24" s="12">
        <v>35</v>
      </c>
    </row>
    <row r="25" spans="1:7" x14ac:dyDescent="0.2">
      <c r="A25" s="91" t="s">
        <v>17</v>
      </c>
      <c r="B25" s="92"/>
      <c r="C25" s="92"/>
      <c r="D25" s="93"/>
      <c r="E25" s="12">
        <v>80</v>
      </c>
      <c r="F25" s="12">
        <v>40</v>
      </c>
      <c r="G25" s="12">
        <v>25</v>
      </c>
    </row>
    <row r="26" spans="1:7" x14ac:dyDescent="0.2">
      <c r="A26" s="91" t="s">
        <v>18</v>
      </c>
      <c r="B26" s="92"/>
      <c r="C26" s="92"/>
      <c r="D26" s="93"/>
      <c r="E26" s="12">
        <v>50</v>
      </c>
      <c r="F26" s="12">
        <v>25</v>
      </c>
      <c r="G26" s="12">
        <v>15</v>
      </c>
    </row>
    <row r="27" spans="1:7" x14ac:dyDescent="0.2">
      <c r="A27" s="91" t="s">
        <v>19</v>
      </c>
      <c r="B27" s="92"/>
      <c r="C27" s="92"/>
      <c r="D27" s="93"/>
      <c r="E27" s="12">
        <v>30</v>
      </c>
      <c r="F27" s="12">
        <v>15</v>
      </c>
      <c r="G27" s="12">
        <v>10</v>
      </c>
    </row>
    <row r="28" spans="1:7" x14ac:dyDescent="0.2">
      <c r="A28" s="91" t="s">
        <v>20</v>
      </c>
      <c r="B28" s="92"/>
      <c r="C28" s="92"/>
      <c r="D28" s="93"/>
      <c r="E28" s="12">
        <v>15</v>
      </c>
      <c r="F28" s="12">
        <v>8</v>
      </c>
      <c r="G28" s="12">
        <v>5</v>
      </c>
    </row>
    <row r="29" spans="1:7" x14ac:dyDescent="0.2">
      <c r="A29" s="94" t="s">
        <v>21</v>
      </c>
      <c r="B29" s="95"/>
      <c r="C29" s="95"/>
      <c r="D29" s="96"/>
      <c r="E29" s="12">
        <v>5</v>
      </c>
      <c r="F29" s="12">
        <v>3</v>
      </c>
      <c r="G29" s="12">
        <v>2</v>
      </c>
    </row>
    <row r="30" spans="1:7" x14ac:dyDescent="0.2">
      <c r="A30" s="94" t="s">
        <v>22</v>
      </c>
      <c r="B30" s="95"/>
      <c r="C30" s="95"/>
      <c r="D30" s="96"/>
      <c r="E30" s="12">
        <v>3</v>
      </c>
      <c r="F30" s="12">
        <v>1</v>
      </c>
      <c r="G30" s="12">
        <v>1</v>
      </c>
    </row>
    <row r="31" spans="1:7" x14ac:dyDescent="0.2">
      <c r="A31" s="8"/>
      <c r="B31" s="8"/>
      <c r="C31" s="8"/>
      <c r="D31" s="8"/>
      <c r="E31" s="7"/>
      <c r="F31" s="7"/>
      <c r="G31" s="7"/>
    </row>
    <row r="32" spans="1:7" x14ac:dyDescent="0.2">
      <c r="A32" s="11" t="s">
        <v>37</v>
      </c>
    </row>
    <row r="33" spans="1:7" x14ac:dyDescent="0.2">
      <c r="A33" s="98" t="s">
        <v>24</v>
      </c>
      <c r="B33" s="99"/>
      <c r="C33" s="99"/>
      <c r="D33" s="100"/>
      <c r="E33" s="101" t="s">
        <v>33</v>
      </c>
      <c r="F33" s="101"/>
    </row>
    <row r="34" spans="1:7" x14ac:dyDescent="0.2">
      <c r="A34" s="91" t="s">
        <v>25</v>
      </c>
      <c r="B34" s="92"/>
      <c r="C34" s="92"/>
      <c r="D34" s="93"/>
      <c r="E34" s="102">
        <v>100</v>
      </c>
      <c r="F34" s="102"/>
    </row>
    <row r="35" spans="1:7" x14ac:dyDescent="0.2">
      <c r="A35" s="91" t="s">
        <v>26</v>
      </c>
      <c r="B35" s="92"/>
      <c r="C35" s="92"/>
      <c r="D35" s="93"/>
      <c r="E35" s="102">
        <v>80</v>
      </c>
      <c r="F35" s="102"/>
    </row>
    <row r="36" spans="1:7" x14ac:dyDescent="0.2">
      <c r="A36" s="91" t="s">
        <v>27</v>
      </c>
      <c r="B36" s="92"/>
      <c r="C36" s="92"/>
      <c r="D36" s="93"/>
      <c r="E36" s="102">
        <v>50</v>
      </c>
      <c r="F36" s="102"/>
    </row>
    <row r="37" spans="1:7" x14ac:dyDescent="0.2">
      <c r="A37" s="91" t="s">
        <v>28</v>
      </c>
      <c r="B37" s="92"/>
      <c r="C37" s="92"/>
      <c r="D37" s="93"/>
      <c r="E37" s="102">
        <v>30</v>
      </c>
      <c r="F37" s="102"/>
    </row>
    <row r="38" spans="1:7" x14ac:dyDescent="0.2">
      <c r="A38" s="94" t="s">
        <v>29</v>
      </c>
      <c r="B38" s="95"/>
      <c r="C38" s="95"/>
      <c r="D38" s="96"/>
      <c r="E38" s="102">
        <v>15</v>
      </c>
      <c r="F38" s="102"/>
    </row>
    <row r="39" spans="1:7" x14ac:dyDescent="0.2">
      <c r="A39" s="8"/>
      <c r="B39" s="8"/>
      <c r="C39" s="8"/>
      <c r="D39" s="8"/>
      <c r="E39" s="7"/>
      <c r="G39" s="7"/>
    </row>
    <row r="40" spans="1:7" x14ac:dyDescent="0.2">
      <c r="A40" s="11" t="s">
        <v>36</v>
      </c>
      <c r="E40" s="7"/>
    </row>
    <row r="41" spans="1:7" x14ac:dyDescent="0.2">
      <c r="A41" s="98" t="s">
        <v>40</v>
      </c>
      <c r="B41" s="99"/>
      <c r="C41" s="99"/>
      <c r="D41" s="100"/>
      <c r="E41" s="9" t="s">
        <v>3</v>
      </c>
      <c r="F41" s="9" t="s">
        <v>23</v>
      </c>
      <c r="G41" s="10" t="s">
        <v>5</v>
      </c>
    </row>
    <row r="42" spans="1:7" x14ac:dyDescent="0.2">
      <c r="A42" s="91" t="s">
        <v>25</v>
      </c>
      <c r="B42" s="92"/>
      <c r="C42" s="92"/>
      <c r="D42" s="93"/>
      <c r="E42" s="12">
        <v>100</v>
      </c>
      <c r="F42" s="12">
        <v>50</v>
      </c>
      <c r="G42" s="12">
        <v>35</v>
      </c>
    </row>
    <row r="43" spans="1:7" x14ac:dyDescent="0.2">
      <c r="A43" s="91" t="s">
        <v>26</v>
      </c>
      <c r="B43" s="92"/>
      <c r="C43" s="92"/>
      <c r="D43" s="93"/>
      <c r="E43" s="12">
        <v>80</v>
      </c>
      <c r="F43" s="12">
        <v>40</v>
      </c>
      <c r="G43" s="12">
        <v>25</v>
      </c>
    </row>
    <row r="44" spans="1:7" x14ac:dyDescent="0.2">
      <c r="A44" s="91" t="s">
        <v>27</v>
      </c>
      <c r="B44" s="92"/>
      <c r="C44" s="92"/>
      <c r="D44" s="93"/>
      <c r="E44" s="12">
        <v>50</v>
      </c>
      <c r="F44" s="12">
        <v>25</v>
      </c>
      <c r="G44" s="12">
        <v>15</v>
      </c>
    </row>
    <row r="45" spans="1:7" x14ac:dyDescent="0.2">
      <c r="A45" s="91" t="s">
        <v>28</v>
      </c>
      <c r="B45" s="92"/>
      <c r="C45" s="92"/>
      <c r="D45" s="93"/>
      <c r="E45" s="12">
        <v>30</v>
      </c>
      <c r="F45" s="12">
        <v>15</v>
      </c>
      <c r="G45" s="12">
        <v>10</v>
      </c>
    </row>
    <row r="46" spans="1:7" x14ac:dyDescent="0.2">
      <c r="A46" s="94" t="s">
        <v>29</v>
      </c>
      <c r="B46" s="95"/>
      <c r="C46" s="95"/>
      <c r="D46" s="96"/>
      <c r="E46" s="12">
        <v>15</v>
      </c>
      <c r="F46" s="12">
        <v>8</v>
      </c>
      <c r="G46" s="12">
        <v>5</v>
      </c>
    </row>
    <row r="47" spans="1:7" x14ac:dyDescent="0.2">
      <c r="A47" s="8"/>
      <c r="B47" s="8"/>
      <c r="C47" s="8"/>
      <c r="D47" s="8"/>
      <c r="E47" s="7"/>
      <c r="F47" s="7"/>
      <c r="G47" s="7"/>
    </row>
    <row r="48" spans="1:7" x14ac:dyDescent="0.2">
      <c r="A48" t="s">
        <v>32</v>
      </c>
    </row>
    <row r="49" spans="1:1" x14ac:dyDescent="0.2">
      <c r="A49" t="s">
        <v>30</v>
      </c>
    </row>
    <row r="50" spans="1:1" x14ac:dyDescent="0.2">
      <c r="A50" t="s">
        <v>31</v>
      </c>
    </row>
  </sheetData>
  <sheetProtection algorithmName="SHA-512" hashValue="F8hDgihs+L9sgW0aMJlG0NWL2j3x5YKelPVfGAfKGgsWQEPrntOZWTlEMoVdXvrFsTwKLCABUF94PaWxXmUnhg==" saltValue="rFBggwfmXmNX84cYCNT2Jw==" spinCount="100000" sheet="1" objects="1" scenarios="1" selectLockedCells="1" selectUnlockedCells="1"/>
  <mergeCells count="46">
    <mergeCell ref="A45:D45"/>
    <mergeCell ref="A46:D46"/>
    <mergeCell ref="E33:F33"/>
    <mergeCell ref="E34:F34"/>
    <mergeCell ref="E35:F35"/>
    <mergeCell ref="E36:F36"/>
    <mergeCell ref="E37:F37"/>
    <mergeCell ref="E38:F38"/>
    <mergeCell ref="A44:D44"/>
    <mergeCell ref="E19:F19"/>
    <mergeCell ref="E20:F20"/>
    <mergeCell ref="A41:D41"/>
    <mergeCell ref="A42:D42"/>
    <mergeCell ref="A43:D43"/>
    <mergeCell ref="A33:D33"/>
    <mergeCell ref="A30:D30"/>
    <mergeCell ref="A34:D34"/>
    <mergeCell ref="A35:D35"/>
    <mergeCell ref="A36:D36"/>
    <mergeCell ref="A37:D37"/>
    <mergeCell ref="A38:D38"/>
    <mergeCell ref="A24:D24"/>
    <mergeCell ref="A25:D25"/>
    <mergeCell ref="A26:D26"/>
    <mergeCell ref="A27:D27"/>
    <mergeCell ref="E14:F14"/>
    <mergeCell ref="E15:F15"/>
    <mergeCell ref="E16:F16"/>
    <mergeCell ref="E17:F17"/>
    <mergeCell ref="E18:F18"/>
    <mergeCell ref="A28:D28"/>
    <mergeCell ref="A29:D29"/>
    <mergeCell ref="A1:I1"/>
    <mergeCell ref="A3:I3"/>
    <mergeCell ref="A5:I5"/>
    <mergeCell ref="A7:I7"/>
    <mergeCell ref="A23:D23"/>
    <mergeCell ref="A13:D13"/>
    <mergeCell ref="A14:D14"/>
    <mergeCell ref="A15:D15"/>
    <mergeCell ref="A16:D16"/>
    <mergeCell ref="A17:D17"/>
    <mergeCell ref="A18:D18"/>
    <mergeCell ref="A19:D19"/>
    <mergeCell ref="A20:D20"/>
    <mergeCell ref="E13:F13"/>
  </mergeCells>
  <pageMargins left="0.7" right="0.7" top="0.75" bottom="0.75" header="0.3" footer="0.3"/>
  <pageSetup paperSize="9" scale="50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2"/>
  <sheetViews>
    <sheetView tabSelected="1" zoomScaleNormal="100" workbookViewId="0">
      <pane xSplit="5" ySplit="9" topLeftCell="M10" activePane="bottomRight" state="frozenSplit"/>
      <selection pane="topRight" activeCell="K1" sqref="K1"/>
      <selection pane="bottomLeft" activeCell="C18" sqref="C18"/>
      <selection pane="bottomRight" activeCell="A6" sqref="A6:E6"/>
    </sheetView>
  </sheetViews>
  <sheetFormatPr baseColWidth="10" defaultRowHeight="16" x14ac:dyDescent="0.2"/>
  <cols>
    <col min="1" max="1" width="6.6640625" customWidth="1"/>
    <col min="2" max="2" width="24.5" bestFit="1" customWidth="1"/>
    <col min="3" max="3" width="24.5" customWidth="1"/>
    <col min="4" max="4" width="17.1640625" bestFit="1" customWidth="1"/>
    <col min="5" max="5" width="15.6640625" bestFit="1" customWidth="1"/>
    <col min="7" max="11" width="12.5" customWidth="1"/>
    <col min="12" max="16" width="12.5" style="34" customWidth="1"/>
    <col min="17" max="19" width="12.5" style="146" customWidth="1"/>
    <col min="21" max="21" width="12.5" customWidth="1"/>
    <col min="22" max="23" width="10.5" customWidth="1"/>
    <col min="24" max="24" width="18" customWidth="1"/>
  </cols>
  <sheetData>
    <row r="1" spans="1:20" ht="21" x14ac:dyDescent="0.25">
      <c r="A1" s="103" t="s">
        <v>8</v>
      </c>
      <c r="B1" s="103"/>
      <c r="C1" s="103"/>
      <c r="D1" s="103"/>
      <c r="E1" s="103"/>
    </row>
    <row r="3" spans="1:20" ht="21" x14ac:dyDescent="0.25">
      <c r="A3" s="103" t="s">
        <v>117</v>
      </c>
      <c r="B3" s="103"/>
      <c r="C3" s="103"/>
      <c r="D3" s="103"/>
      <c r="E3" s="103"/>
    </row>
    <row r="5" spans="1:20" ht="21" x14ac:dyDescent="0.25">
      <c r="A5" s="103" t="s">
        <v>7</v>
      </c>
      <c r="B5" s="103"/>
      <c r="C5" s="103"/>
      <c r="D5" s="103"/>
      <c r="E5" s="103"/>
    </row>
    <row r="6" spans="1:20" x14ac:dyDescent="0.2">
      <c r="A6" s="104" t="s">
        <v>426</v>
      </c>
      <c r="B6" s="104"/>
      <c r="C6" s="104"/>
      <c r="D6" s="104"/>
      <c r="E6" s="104"/>
    </row>
    <row r="8" spans="1:20" ht="32" customHeight="1" x14ac:dyDescent="0.2">
      <c r="A8" s="107" t="s">
        <v>0</v>
      </c>
      <c r="B8" s="107" t="s">
        <v>52</v>
      </c>
      <c r="C8" s="110" t="s">
        <v>41</v>
      </c>
      <c r="D8" s="107" t="s">
        <v>1</v>
      </c>
      <c r="E8" s="107" t="s">
        <v>2</v>
      </c>
      <c r="F8" s="108" t="s">
        <v>135</v>
      </c>
      <c r="G8" s="109"/>
      <c r="H8" s="112" t="s">
        <v>180</v>
      </c>
      <c r="I8" s="112"/>
      <c r="J8" s="113" t="s">
        <v>285</v>
      </c>
      <c r="K8" s="113"/>
      <c r="L8" s="114" t="s">
        <v>319</v>
      </c>
      <c r="M8" s="115"/>
      <c r="N8" s="116" t="s">
        <v>371</v>
      </c>
      <c r="O8" s="108"/>
      <c r="P8" s="109"/>
      <c r="Q8" s="118" t="s">
        <v>400</v>
      </c>
      <c r="R8" s="119"/>
      <c r="S8" s="120"/>
      <c r="T8" s="105" t="s">
        <v>6</v>
      </c>
    </row>
    <row r="9" spans="1:20" ht="34" x14ac:dyDescent="0.2">
      <c r="A9" s="107"/>
      <c r="B9" s="107"/>
      <c r="C9" s="111"/>
      <c r="D9" s="107"/>
      <c r="E9" s="107"/>
      <c r="F9" s="63" t="s">
        <v>3</v>
      </c>
      <c r="G9" s="64" t="s">
        <v>4</v>
      </c>
      <c r="H9" s="48" t="s">
        <v>3</v>
      </c>
      <c r="I9" s="44" t="s">
        <v>4</v>
      </c>
      <c r="J9" s="63" t="s">
        <v>3</v>
      </c>
      <c r="K9" s="64" t="s">
        <v>4</v>
      </c>
      <c r="L9" s="80" t="s">
        <v>3</v>
      </c>
      <c r="M9" s="81" t="s">
        <v>4</v>
      </c>
      <c r="N9" s="84" t="s">
        <v>3</v>
      </c>
      <c r="O9" s="84" t="s">
        <v>23</v>
      </c>
      <c r="P9" s="85" t="s">
        <v>4</v>
      </c>
      <c r="Q9" s="80" t="s">
        <v>3</v>
      </c>
      <c r="R9" s="80" t="s">
        <v>23</v>
      </c>
      <c r="S9" s="81" t="s">
        <v>4</v>
      </c>
      <c r="T9" s="106"/>
    </row>
    <row r="10" spans="1:20" x14ac:dyDescent="0.2">
      <c r="A10" s="5">
        <v>1</v>
      </c>
      <c r="B10" s="3" t="s">
        <v>59</v>
      </c>
      <c r="C10" s="3" t="s">
        <v>100</v>
      </c>
      <c r="D10" s="3" t="s">
        <v>136</v>
      </c>
      <c r="E10" s="3" t="s">
        <v>88</v>
      </c>
      <c r="F10" s="59">
        <v>100</v>
      </c>
      <c r="G10" s="61">
        <v>100</v>
      </c>
      <c r="H10" s="3"/>
      <c r="I10" s="3"/>
      <c r="J10" s="61"/>
      <c r="K10" s="61"/>
      <c r="L10" s="19">
        <v>100</v>
      </c>
      <c r="M10" s="19">
        <v>100</v>
      </c>
      <c r="N10" s="61">
        <v>100</v>
      </c>
      <c r="O10" s="61"/>
      <c r="P10" s="61">
        <v>100</v>
      </c>
      <c r="Q10" s="19">
        <v>80</v>
      </c>
      <c r="R10" s="19"/>
      <c r="S10" s="19">
        <v>80</v>
      </c>
      <c r="T10" s="4">
        <f>SUM(F10:S10)</f>
        <v>760</v>
      </c>
    </row>
    <row r="11" spans="1:20" x14ac:dyDescent="0.2">
      <c r="A11" s="1">
        <v>2</v>
      </c>
      <c r="B11" s="3" t="s">
        <v>119</v>
      </c>
      <c r="C11" s="3" t="s">
        <v>120</v>
      </c>
      <c r="D11" s="3" t="s">
        <v>121</v>
      </c>
      <c r="E11" s="3" t="s">
        <v>75</v>
      </c>
      <c r="F11" s="59">
        <v>100</v>
      </c>
      <c r="G11" s="59"/>
      <c r="H11" s="39"/>
      <c r="I11" s="39"/>
      <c r="J11" s="59"/>
      <c r="K11" s="59"/>
      <c r="L11" s="39">
        <v>80</v>
      </c>
      <c r="M11" s="39">
        <v>80</v>
      </c>
      <c r="N11" s="59"/>
      <c r="O11" s="59"/>
      <c r="P11" s="59"/>
      <c r="Q11" s="39"/>
      <c r="R11" s="39"/>
      <c r="S11" s="39"/>
      <c r="T11" s="4">
        <f>SUM(F11:S11)</f>
        <v>260</v>
      </c>
    </row>
    <row r="12" spans="1:20" x14ac:dyDescent="0.2">
      <c r="A12" s="1">
        <v>3</v>
      </c>
      <c r="B12" s="19" t="s">
        <v>189</v>
      </c>
      <c r="C12" s="19" t="s">
        <v>190</v>
      </c>
      <c r="D12" s="19" t="s">
        <v>121</v>
      </c>
      <c r="E12" s="3" t="s">
        <v>88</v>
      </c>
      <c r="F12" s="61"/>
      <c r="G12" s="61"/>
      <c r="H12" s="19">
        <v>30</v>
      </c>
      <c r="I12" s="2"/>
      <c r="J12" s="61">
        <v>30</v>
      </c>
      <c r="K12" s="62"/>
      <c r="L12" s="19">
        <v>80</v>
      </c>
      <c r="M12" s="38"/>
      <c r="N12" s="62"/>
      <c r="O12" s="62"/>
      <c r="P12" s="62"/>
      <c r="Q12" s="19"/>
      <c r="R12" s="19">
        <v>40</v>
      </c>
      <c r="S12" s="19">
        <v>40</v>
      </c>
      <c r="T12" s="4">
        <f>SUM(F12:S12)</f>
        <v>220</v>
      </c>
    </row>
    <row r="13" spans="1:20" x14ac:dyDescent="0.2">
      <c r="A13" s="1"/>
      <c r="B13" s="19" t="s">
        <v>183</v>
      </c>
      <c r="C13" s="19" t="s">
        <v>184</v>
      </c>
      <c r="D13" s="19" t="s">
        <v>185</v>
      </c>
      <c r="E13" s="3" t="s">
        <v>73</v>
      </c>
      <c r="F13" s="61"/>
      <c r="G13" s="61"/>
      <c r="H13" s="3">
        <v>80</v>
      </c>
      <c r="I13" s="3">
        <v>80</v>
      </c>
      <c r="J13" s="61"/>
      <c r="K13" s="61"/>
      <c r="L13" s="19"/>
      <c r="M13" s="19"/>
      <c r="N13" s="61"/>
      <c r="O13" s="61"/>
      <c r="P13" s="61"/>
      <c r="Q13" s="19">
        <v>50</v>
      </c>
      <c r="R13" s="19"/>
      <c r="S13" s="19"/>
      <c r="T13" s="4">
        <f>SUM(F13:S13)</f>
        <v>210</v>
      </c>
    </row>
    <row r="14" spans="1:20" x14ac:dyDescent="0.2">
      <c r="A14" s="1"/>
      <c r="B14" s="19" t="s">
        <v>126</v>
      </c>
      <c r="C14" s="19" t="s">
        <v>127</v>
      </c>
      <c r="D14" s="19" t="s">
        <v>121</v>
      </c>
      <c r="E14" s="19" t="s">
        <v>88</v>
      </c>
      <c r="F14" s="59">
        <v>50</v>
      </c>
      <c r="G14" s="61"/>
      <c r="H14" s="19"/>
      <c r="I14" s="19"/>
      <c r="J14" s="61">
        <v>50</v>
      </c>
      <c r="K14" s="61"/>
      <c r="L14" s="19">
        <v>100</v>
      </c>
      <c r="M14" s="19"/>
      <c r="N14" s="61"/>
      <c r="O14" s="61"/>
      <c r="P14" s="61"/>
      <c r="Q14" s="19"/>
      <c r="R14" s="19"/>
      <c r="S14" s="19"/>
      <c r="T14" s="4">
        <f>SUM(F14:S14)</f>
        <v>200</v>
      </c>
    </row>
    <row r="15" spans="1:20" x14ac:dyDescent="0.2">
      <c r="A15" s="1"/>
      <c r="B15" s="3" t="s">
        <v>106</v>
      </c>
      <c r="C15" s="3" t="s">
        <v>115</v>
      </c>
      <c r="D15" s="3" t="s">
        <v>139</v>
      </c>
      <c r="E15" s="3" t="s">
        <v>88</v>
      </c>
      <c r="F15" s="61">
        <v>50</v>
      </c>
      <c r="G15" s="61">
        <v>50</v>
      </c>
      <c r="H15" s="19"/>
      <c r="I15" s="19"/>
      <c r="J15" s="61"/>
      <c r="K15" s="61"/>
      <c r="L15" s="19"/>
      <c r="M15" s="19"/>
      <c r="N15" s="61"/>
      <c r="O15" s="61">
        <v>50</v>
      </c>
      <c r="P15" s="61">
        <v>50</v>
      </c>
      <c r="Q15" s="19"/>
      <c r="R15" s="19"/>
      <c r="S15" s="19"/>
      <c r="T15" s="4">
        <f>SUM(F15:S15)</f>
        <v>200</v>
      </c>
    </row>
    <row r="16" spans="1:20" x14ac:dyDescent="0.2">
      <c r="A16" s="1"/>
      <c r="B16" s="19" t="s">
        <v>186</v>
      </c>
      <c r="C16" s="19" t="s">
        <v>187</v>
      </c>
      <c r="D16" s="19" t="s">
        <v>188</v>
      </c>
      <c r="E16" s="3" t="s">
        <v>75</v>
      </c>
      <c r="F16" s="61"/>
      <c r="G16" s="61"/>
      <c r="H16" s="3">
        <v>50</v>
      </c>
      <c r="I16" s="2"/>
      <c r="J16" s="61">
        <v>5</v>
      </c>
      <c r="K16" s="62"/>
      <c r="L16" s="19">
        <v>50</v>
      </c>
      <c r="M16" s="38"/>
      <c r="N16" s="62"/>
      <c r="O16" s="62"/>
      <c r="P16" s="62"/>
      <c r="Q16" s="19">
        <v>80</v>
      </c>
      <c r="R16" s="19"/>
      <c r="S16" s="19"/>
      <c r="T16" s="4">
        <f>SUM(F16:S16)</f>
        <v>185</v>
      </c>
    </row>
    <row r="17" spans="1:20" x14ac:dyDescent="0.2">
      <c r="A17" s="1"/>
      <c r="B17" s="19" t="s">
        <v>123</v>
      </c>
      <c r="C17" s="19" t="s">
        <v>124</v>
      </c>
      <c r="D17" s="19" t="s">
        <v>125</v>
      </c>
      <c r="E17" s="3" t="s">
        <v>88</v>
      </c>
      <c r="F17" s="59">
        <v>50</v>
      </c>
      <c r="G17" s="59"/>
      <c r="H17" s="39"/>
      <c r="I17" s="39"/>
      <c r="J17" s="59">
        <v>30</v>
      </c>
      <c r="K17" s="59"/>
      <c r="L17" s="39"/>
      <c r="M17" s="39"/>
      <c r="N17" s="59">
        <v>100</v>
      </c>
      <c r="O17" s="59"/>
      <c r="P17" s="59"/>
      <c r="Q17" s="39"/>
      <c r="R17" s="39"/>
      <c r="S17" s="39"/>
      <c r="T17" s="4">
        <f>SUM(F17:S17)</f>
        <v>180</v>
      </c>
    </row>
    <row r="18" spans="1:20" x14ac:dyDescent="0.2">
      <c r="A18" s="1"/>
      <c r="B18" s="3" t="s">
        <v>122</v>
      </c>
      <c r="C18" s="3" t="s">
        <v>70</v>
      </c>
      <c r="D18" s="3" t="s">
        <v>121</v>
      </c>
      <c r="E18" s="3" t="s">
        <v>75</v>
      </c>
      <c r="F18" s="59">
        <v>80</v>
      </c>
      <c r="G18" s="59"/>
      <c r="H18" s="39"/>
      <c r="I18" s="39"/>
      <c r="J18" s="59">
        <v>80</v>
      </c>
      <c r="K18" s="59"/>
      <c r="L18" s="39"/>
      <c r="M18" s="39"/>
      <c r="N18" s="59"/>
      <c r="O18" s="59"/>
      <c r="P18" s="59"/>
      <c r="Q18" s="39"/>
      <c r="R18" s="39"/>
      <c r="S18" s="39"/>
      <c r="T18" s="4">
        <f>SUM(F18:S18)</f>
        <v>160</v>
      </c>
    </row>
    <row r="19" spans="1:20" x14ac:dyDescent="0.2">
      <c r="A19" s="1"/>
      <c r="B19" s="19" t="s">
        <v>372</v>
      </c>
      <c r="C19" s="19" t="s">
        <v>373</v>
      </c>
      <c r="D19" s="19" t="s">
        <v>139</v>
      </c>
      <c r="E19" s="19" t="s">
        <v>73</v>
      </c>
      <c r="F19" s="61"/>
      <c r="G19" s="61"/>
      <c r="H19" s="19"/>
      <c r="I19" s="19"/>
      <c r="J19" s="61"/>
      <c r="K19" s="61"/>
      <c r="L19" s="19"/>
      <c r="M19" s="19"/>
      <c r="N19" s="61">
        <v>80</v>
      </c>
      <c r="O19" s="61"/>
      <c r="P19" s="61">
        <v>80</v>
      </c>
      <c r="Q19" s="19"/>
      <c r="R19" s="19"/>
      <c r="S19" s="19"/>
      <c r="T19" s="4">
        <f>SUM(F19:S19)</f>
        <v>160</v>
      </c>
    </row>
    <row r="20" spans="1:20" x14ac:dyDescent="0.2">
      <c r="A20" s="1"/>
      <c r="B20" s="19" t="s">
        <v>181</v>
      </c>
      <c r="C20" s="19" t="s">
        <v>182</v>
      </c>
      <c r="D20" s="19" t="s">
        <v>74</v>
      </c>
      <c r="E20" s="3" t="s">
        <v>88</v>
      </c>
      <c r="F20" s="61"/>
      <c r="G20" s="61"/>
      <c r="H20" s="3">
        <v>100</v>
      </c>
      <c r="I20" s="3"/>
      <c r="J20" s="61">
        <v>50</v>
      </c>
      <c r="K20" s="61"/>
      <c r="L20" s="19"/>
      <c r="M20" s="19"/>
      <c r="N20" s="61"/>
      <c r="O20" s="61"/>
      <c r="P20" s="61"/>
      <c r="Q20" s="19"/>
      <c r="R20" s="19"/>
      <c r="S20" s="19"/>
      <c r="T20" s="4">
        <f>SUM(F20:S20)</f>
        <v>150</v>
      </c>
    </row>
    <row r="21" spans="1:20" x14ac:dyDescent="0.2">
      <c r="A21" s="2"/>
      <c r="B21" s="3" t="s">
        <v>128</v>
      </c>
      <c r="C21" s="3" t="s">
        <v>127</v>
      </c>
      <c r="D21" s="3" t="s">
        <v>102</v>
      </c>
      <c r="E21" s="3" t="s">
        <v>88</v>
      </c>
      <c r="F21" s="59">
        <v>5</v>
      </c>
      <c r="G21" s="59"/>
      <c r="H21" s="39"/>
      <c r="I21" s="39"/>
      <c r="J21" s="59"/>
      <c r="K21" s="59"/>
      <c r="L21" s="39"/>
      <c r="M21" s="39"/>
      <c r="N21" s="59"/>
      <c r="O21" s="59"/>
      <c r="P21" s="59"/>
      <c r="Q21" s="39">
        <v>100</v>
      </c>
      <c r="R21" s="39"/>
      <c r="S21" s="39"/>
      <c r="T21" s="4">
        <f>SUM(F21:S21)</f>
        <v>105</v>
      </c>
    </row>
    <row r="22" spans="1:20" x14ac:dyDescent="0.2">
      <c r="A22" s="2"/>
      <c r="B22" s="19" t="s">
        <v>277</v>
      </c>
      <c r="C22" s="19" t="s">
        <v>209</v>
      </c>
      <c r="D22" s="19" t="s">
        <v>121</v>
      </c>
      <c r="E22" s="19" t="s">
        <v>88</v>
      </c>
      <c r="F22" s="61"/>
      <c r="G22" s="61"/>
      <c r="H22" s="3"/>
      <c r="I22" s="3"/>
      <c r="J22" s="61">
        <v>100</v>
      </c>
      <c r="K22" s="61"/>
      <c r="L22" s="19"/>
      <c r="M22" s="19"/>
      <c r="N22" s="61"/>
      <c r="O22" s="61"/>
      <c r="P22" s="61"/>
      <c r="Q22" s="19"/>
      <c r="R22" s="19"/>
      <c r="S22" s="19"/>
      <c r="T22" s="4">
        <f>SUM(F22:S22)</f>
        <v>100</v>
      </c>
    </row>
    <row r="23" spans="1:20" x14ac:dyDescent="0.2">
      <c r="A23" s="2"/>
      <c r="B23" s="19" t="s">
        <v>183</v>
      </c>
      <c r="C23" s="19" t="s">
        <v>345</v>
      </c>
      <c r="D23" s="19" t="s">
        <v>185</v>
      </c>
      <c r="E23" s="19" t="s">
        <v>73</v>
      </c>
      <c r="F23" s="61"/>
      <c r="G23" s="61"/>
      <c r="H23" s="3"/>
      <c r="I23" s="3"/>
      <c r="J23" s="61"/>
      <c r="K23" s="61"/>
      <c r="L23" s="19">
        <v>30</v>
      </c>
      <c r="M23" s="19">
        <v>30</v>
      </c>
      <c r="N23" s="61"/>
      <c r="O23" s="61"/>
      <c r="P23" s="61"/>
      <c r="Q23" s="19"/>
      <c r="R23" s="19"/>
      <c r="S23" s="19"/>
      <c r="T23" s="4">
        <f>SUM(F23:S23)</f>
        <v>60</v>
      </c>
    </row>
    <row r="24" spans="1:20" x14ac:dyDescent="0.2">
      <c r="A24" s="2"/>
      <c r="B24" s="19" t="s">
        <v>374</v>
      </c>
      <c r="C24" s="19" t="s">
        <v>182</v>
      </c>
      <c r="D24" s="19" t="s">
        <v>139</v>
      </c>
      <c r="E24" s="19" t="s">
        <v>88</v>
      </c>
      <c r="F24" s="61"/>
      <c r="G24" s="61"/>
      <c r="H24" s="19"/>
      <c r="I24" s="19"/>
      <c r="J24" s="61"/>
      <c r="K24" s="61"/>
      <c r="L24" s="19"/>
      <c r="M24" s="19"/>
      <c r="N24" s="61">
        <v>50</v>
      </c>
      <c r="O24" s="61"/>
      <c r="P24" s="61"/>
      <c r="Q24" s="19"/>
      <c r="R24" s="19"/>
      <c r="S24" s="19"/>
      <c r="T24" s="4">
        <f>SUM(F24:S24)</f>
        <v>50</v>
      </c>
    </row>
    <row r="25" spans="1:20" x14ac:dyDescent="0.2">
      <c r="A25" s="2"/>
      <c r="B25" s="19" t="s">
        <v>131</v>
      </c>
      <c r="C25" s="19" t="s">
        <v>132</v>
      </c>
      <c r="D25" s="19" t="s">
        <v>102</v>
      </c>
      <c r="E25" s="3" t="s">
        <v>75</v>
      </c>
      <c r="F25" s="59">
        <v>5</v>
      </c>
      <c r="G25" s="59"/>
      <c r="H25" s="39"/>
      <c r="I25" s="39"/>
      <c r="J25" s="59"/>
      <c r="K25" s="59"/>
      <c r="L25" s="39"/>
      <c r="M25" s="39"/>
      <c r="N25" s="59"/>
      <c r="O25" s="59"/>
      <c r="P25" s="59"/>
      <c r="Q25" s="39">
        <v>30</v>
      </c>
      <c r="R25" s="39"/>
      <c r="S25" s="39"/>
      <c r="T25" s="4">
        <f>SUM(F25:S25)</f>
        <v>35</v>
      </c>
    </row>
    <row r="26" spans="1:20" x14ac:dyDescent="0.2">
      <c r="A26" s="3"/>
      <c r="B26" s="19" t="s">
        <v>191</v>
      </c>
      <c r="C26" s="19" t="s">
        <v>192</v>
      </c>
      <c r="D26" s="19" t="s">
        <v>102</v>
      </c>
      <c r="E26" s="3" t="s">
        <v>75</v>
      </c>
      <c r="F26" s="62"/>
      <c r="G26" s="62"/>
      <c r="H26" s="19">
        <v>15</v>
      </c>
      <c r="I26" s="2"/>
      <c r="J26" s="62"/>
      <c r="K26" s="62"/>
      <c r="L26" s="38"/>
      <c r="M26" s="38"/>
      <c r="N26" s="62"/>
      <c r="O26" s="62"/>
      <c r="P26" s="62"/>
      <c r="Q26" s="19">
        <v>15</v>
      </c>
      <c r="R26" s="19"/>
      <c r="S26" s="19"/>
      <c r="T26" s="4">
        <f>SUM(F26:S26)</f>
        <v>30</v>
      </c>
    </row>
    <row r="27" spans="1:20" x14ac:dyDescent="0.2">
      <c r="A27" s="3"/>
      <c r="B27" s="19" t="s">
        <v>130</v>
      </c>
      <c r="C27" s="19" t="s">
        <v>114</v>
      </c>
      <c r="D27" s="19" t="s">
        <v>102</v>
      </c>
      <c r="E27" s="19" t="s">
        <v>73</v>
      </c>
      <c r="F27" s="61">
        <v>3</v>
      </c>
      <c r="G27" s="61">
        <v>3</v>
      </c>
      <c r="H27" s="19"/>
      <c r="I27" s="19"/>
      <c r="J27" s="61"/>
      <c r="K27" s="61"/>
      <c r="L27" s="19"/>
      <c r="M27" s="19"/>
      <c r="N27" s="61"/>
      <c r="O27" s="61"/>
      <c r="P27" s="61"/>
      <c r="Q27" s="19"/>
      <c r="R27" s="19"/>
      <c r="S27" s="19"/>
      <c r="T27" s="4">
        <f>SUM(F27:S27)</f>
        <v>6</v>
      </c>
    </row>
    <row r="28" spans="1:20" x14ac:dyDescent="0.2">
      <c r="A28" s="3"/>
      <c r="B28" s="19" t="s">
        <v>290</v>
      </c>
      <c r="C28" s="19" t="s">
        <v>291</v>
      </c>
      <c r="D28" s="19" t="s">
        <v>139</v>
      </c>
      <c r="E28" s="3" t="s">
        <v>73</v>
      </c>
      <c r="F28" s="61"/>
      <c r="G28" s="61"/>
      <c r="H28" s="3"/>
      <c r="I28" s="3"/>
      <c r="J28" s="61">
        <v>3</v>
      </c>
      <c r="K28" s="61">
        <v>3</v>
      </c>
      <c r="L28" s="19"/>
      <c r="M28" s="19"/>
      <c r="N28" s="61"/>
      <c r="O28" s="61"/>
      <c r="P28" s="61"/>
      <c r="Q28" s="19"/>
      <c r="R28" s="19"/>
      <c r="S28" s="19"/>
      <c r="T28" s="4">
        <f>SUM(F28:S28)</f>
        <v>6</v>
      </c>
    </row>
    <row r="29" spans="1:20" x14ac:dyDescent="0.2">
      <c r="A29" s="3"/>
      <c r="B29" s="19" t="s">
        <v>129</v>
      </c>
      <c r="C29" s="19" t="s">
        <v>105</v>
      </c>
      <c r="D29" s="19" t="s">
        <v>102</v>
      </c>
      <c r="E29" s="19" t="s">
        <v>75</v>
      </c>
      <c r="F29" s="61">
        <v>5</v>
      </c>
      <c r="G29" s="61"/>
      <c r="H29" s="19"/>
      <c r="I29" s="19"/>
      <c r="J29" s="61"/>
      <c r="K29" s="61"/>
      <c r="L29" s="19"/>
      <c r="M29" s="19"/>
      <c r="N29" s="61"/>
      <c r="O29" s="61"/>
      <c r="P29" s="61"/>
      <c r="Q29" s="19"/>
      <c r="R29" s="19"/>
      <c r="S29" s="19"/>
      <c r="T29" s="4">
        <f>SUM(F29:S29)</f>
        <v>5</v>
      </c>
    </row>
    <row r="30" spans="1:20" x14ac:dyDescent="0.2">
      <c r="A30" s="3"/>
      <c r="B30" s="19" t="s">
        <v>112</v>
      </c>
      <c r="C30" s="19" t="s">
        <v>133</v>
      </c>
      <c r="D30" s="19" t="s">
        <v>102</v>
      </c>
      <c r="E30" s="19" t="s">
        <v>75</v>
      </c>
      <c r="F30" s="61">
        <v>3</v>
      </c>
      <c r="G30" s="61"/>
      <c r="H30" s="19"/>
      <c r="I30" s="19"/>
      <c r="J30" s="61"/>
      <c r="K30" s="61"/>
      <c r="L30" s="19"/>
      <c r="M30" s="19"/>
      <c r="N30" s="61"/>
      <c r="O30" s="61"/>
      <c r="P30" s="61"/>
      <c r="Q30" s="19"/>
      <c r="R30" s="19"/>
      <c r="S30" s="19"/>
      <c r="T30" s="4">
        <f>SUM(F30:S30)</f>
        <v>3</v>
      </c>
    </row>
    <row r="31" spans="1:20" x14ac:dyDescent="0.2">
      <c r="A31" s="3"/>
      <c r="B31" s="19" t="s">
        <v>286</v>
      </c>
      <c r="C31" s="19" t="s">
        <v>287</v>
      </c>
      <c r="D31" s="19" t="s">
        <v>269</v>
      </c>
      <c r="E31" s="3" t="s">
        <v>75</v>
      </c>
      <c r="F31" s="61"/>
      <c r="G31" s="61"/>
      <c r="H31" s="3"/>
      <c r="I31" s="3"/>
      <c r="J31" s="61">
        <v>3</v>
      </c>
      <c r="K31" s="61"/>
      <c r="L31" s="19"/>
      <c r="M31" s="19"/>
      <c r="N31" s="61"/>
      <c r="O31" s="61"/>
      <c r="P31" s="61"/>
      <c r="Q31" s="19"/>
      <c r="R31" s="19"/>
      <c r="S31" s="19"/>
      <c r="T31" s="4">
        <f>SUM(F31:S31)</f>
        <v>3</v>
      </c>
    </row>
    <row r="32" spans="1:20" x14ac:dyDescent="0.2">
      <c r="B32" s="19" t="s">
        <v>288</v>
      </c>
      <c r="C32" s="19" t="s">
        <v>289</v>
      </c>
      <c r="D32" s="19" t="s">
        <v>269</v>
      </c>
      <c r="E32" s="19" t="s">
        <v>75</v>
      </c>
      <c r="F32" s="61"/>
      <c r="G32" s="61"/>
      <c r="H32" s="3"/>
      <c r="I32" s="3"/>
      <c r="J32" s="61">
        <v>3</v>
      </c>
      <c r="K32" s="61"/>
      <c r="L32" s="19"/>
      <c r="M32" s="19"/>
      <c r="N32" s="61"/>
      <c r="O32" s="61"/>
      <c r="P32" s="61"/>
      <c r="Q32" s="19"/>
      <c r="R32" s="19"/>
      <c r="S32" s="19"/>
      <c r="T32" s="4">
        <f>SUM(F32:S32)</f>
        <v>3</v>
      </c>
    </row>
  </sheetData>
  <sheetProtection algorithmName="SHA-512" hashValue="Elxuua6RpcCJPbRkua8zTm9MKHBao/2bg2GF5ydH02q5TlSOfLIzTTzSnfmMSlZMfXdyVK66ysUzw7xH9hgaaw==" saltValue="3W4wOUlURMgcPNF4qjW3wQ==" spinCount="100000" sheet="1" scenarios="1" selectLockedCells="1" selectUnlockedCells="1"/>
  <sortState xmlns:xlrd2="http://schemas.microsoft.com/office/spreadsheetml/2017/richdata2" ref="B10:T32">
    <sortCondition descending="1" ref="T10:T32"/>
  </sortState>
  <mergeCells count="16">
    <mergeCell ref="A1:E1"/>
    <mergeCell ref="A3:E3"/>
    <mergeCell ref="A5:E5"/>
    <mergeCell ref="A6:E6"/>
    <mergeCell ref="T8:T9"/>
    <mergeCell ref="B8:B9"/>
    <mergeCell ref="A8:A9"/>
    <mergeCell ref="D8:D9"/>
    <mergeCell ref="E8:E9"/>
    <mergeCell ref="F8:G8"/>
    <mergeCell ref="C8:C9"/>
    <mergeCell ref="H8:I8"/>
    <mergeCell ref="J8:K8"/>
    <mergeCell ref="L8:M8"/>
    <mergeCell ref="N8:P8"/>
    <mergeCell ref="Q8:S8"/>
  </mergeCells>
  <phoneticPr fontId="12" type="noConversion"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48"/>
  <sheetViews>
    <sheetView zoomScale="114" zoomScaleNormal="114" workbookViewId="0">
      <pane xSplit="5" ySplit="9" topLeftCell="R10" activePane="bottomRight" state="frozenSplit"/>
      <selection pane="topRight" activeCell="B1" sqref="B1"/>
      <selection pane="bottomLeft" activeCell="A10" sqref="A10"/>
      <selection pane="bottomRight" activeCell="A6" sqref="A6:E6"/>
    </sheetView>
  </sheetViews>
  <sheetFormatPr baseColWidth="10" defaultRowHeight="16" x14ac:dyDescent="0.2"/>
  <cols>
    <col min="1" max="1" width="7.83203125" customWidth="1"/>
    <col min="2" max="2" width="19.83203125" bestFit="1" customWidth="1"/>
    <col min="3" max="3" width="19.83203125" customWidth="1"/>
    <col min="4" max="4" width="17" bestFit="1" customWidth="1"/>
    <col min="5" max="5" width="10.83203125" style="14"/>
    <col min="6" max="6" width="10.83203125" style="34"/>
    <col min="7" max="23" width="14" style="34" customWidth="1"/>
  </cols>
  <sheetData>
    <row r="1" spans="1:24" ht="21" x14ac:dyDescent="0.25">
      <c r="A1" s="103" t="s">
        <v>8</v>
      </c>
      <c r="B1" s="103"/>
      <c r="C1" s="103"/>
      <c r="D1" s="103"/>
      <c r="E1" s="103"/>
    </row>
    <row r="3" spans="1:24" ht="21" x14ac:dyDescent="0.25">
      <c r="A3" s="103" t="s">
        <v>117</v>
      </c>
      <c r="B3" s="103"/>
      <c r="C3" s="103"/>
      <c r="D3" s="103"/>
      <c r="E3" s="103"/>
    </row>
    <row r="5" spans="1:24" ht="21" x14ac:dyDescent="0.25">
      <c r="A5" s="103" t="s">
        <v>9</v>
      </c>
      <c r="B5" s="103"/>
      <c r="C5" s="103"/>
      <c r="D5" s="103"/>
      <c r="E5" s="103"/>
    </row>
    <row r="6" spans="1:24" x14ac:dyDescent="0.2">
      <c r="A6" s="104" t="s">
        <v>426</v>
      </c>
      <c r="B6" s="104"/>
      <c r="C6" s="104"/>
      <c r="D6" s="104"/>
      <c r="E6" s="104"/>
    </row>
    <row r="8" spans="1:24" ht="36" customHeight="1" x14ac:dyDescent="0.2">
      <c r="A8" s="107" t="s">
        <v>0</v>
      </c>
      <c r="B8" s="107" t="s">
        <v>52</v>
      </c>
      <c r="C8" s="110" t="s">
        <v>41</v>
      </c>
      <c r="D8" s="107" t="s">
        <v>1</v>
      </c>
      <c r="E8" s="107" t="s">
        <v>2</v>
      </c>
      <c r="F8" s="108" t="s">
        <v>134</v>
      </c>
      <c r="G8" s="109"/>
      <c r="H8" s="118" t="s">
        <v>193</v>
      </c>
      <c r="I8" s="119"/>
      <c r="J8" s="120"/>
      <c r="K8" s="121" t="s">
        <v>265</v>
      </c>
      <c r="L8" s="122"/>
      <c r="M8" s="122"/>
      <c r="N8" s="123"/>
      <c r="O8" s="124" t="s">
        <v>325</v>
      </c>
      <c r="P8" s="125"/>
      <c r="Q8" s="126"/>
      <c r="R8" s="127" t="s">
        <v>370</v>
      </c>
      <c r="S8" s="128"/>
      <c r="T8" s="129"/>
      <c r="U8" s="140" t="s">
        <v>402</v>
      </c>
      <c r="V8" s="141"/>
      <c r="W8" s="142"/>
      <c r="X8" s="105" t="s">
        <v>6</v>
      </c>
    </row>
    <row r="9" spans="1:24" ht="34" x14ac:dyDescent="0.2">
      <c r="A9" s="107"/>
      <c r="B9" s="107"/>
      <c r="C9" s="117"/>
      <c r="D9" s="107"/>
      <c r="E9" s="107"/>
      <c r="F9" s="59" t="s">
        <v>3</v>
      </c>
      <c r="G9" s="60" t="s">
        <v>4</v>
      </c>
      <c r="H9" s="39" t="s">
        <v>3</v>
      </c>
      <c r="I9" s="39" t="s">
        <v>23</v>
      </c>
      <c r="J9" s="40" t="s">
        <v>4</v>
      </c>
      <c r="K9" s="59" t="s">
        <v>3</v>
      </c>
      <c r="L9" s="59" t="s">
        <v>23</v>
      </c>
      <c r="M9" s="59" t="s">
        <v>5</v>
      </c>
      <c r="N9" s="60" t="s">
        <v>4</v>
      </c>
      <c r="O9" s="39" t="s">
        <v>3</v>
      </c>
      <c r="P9" s="39" t="s">
        <v>23</v>
      </c>
      <c r="Q9" s="40" t="s">
        <v>4</v>
      </c>
      <c r="R9" s="59" t="s">
        <v>3</v>
      </c>
      <c r="S9" s="59" t="s">
        <v>23</v>
      </c>
      <c r="T9" s="60" t="s">
        <v>4</v>
      </c>
      <c r="U9" s="138" t="s">
        <v>3</v>
      </c>
      <c r="V9" s="139" t="s">
        <v>55</v>
      </c>
      <c r="W9" s="139" t="s">
        <v>4</v>
      </c>
      <c r="X9" s="106"/>
    </row>
    <row r="10" spans="1:24" x14ac:dyDescent="0.2">
      <c r="A10" s="1">
        <v>1</v>
      </c>
      <c r="B10" s="19" t="s">
        <v>137</v>
      </c>
      <c r="C10" s="19" t="s">
        <v>110</v>
      </c>
      <c r="D10" s="19" t="s">
        <v>57</v>
      </c>
      <c r="E10" s="3" t="s">
        <v>138</v>
      </c>
      <c r="F10" s="59">
        <v>80</v>
      </c>
      <c r="G10" s="65"/>
      <c r="H10" s="39">
        <v>80</v>
      </c>
      <c r="I10" s="39"/>
      <c r="J10" s="39"/>
      <c r="K10" s="59">
        <v>80</v>
      </c>
      <c r="L10" s="59"/>
      <c r="M10" s="59"/>
      <c r="N10" s="59"/>
      <c r="O10" s="39"/>
      <c r="P10" s="39"/>
      <c r="Q10" s="39"/>
      <c r="R10" s="59">
        <v>50</v>
      </c>
      <c r="S10" s="59"/>
      <c r="T10" s="59"/>
      <c r="U10" s="39">
        <v>80</v>
      </c>
      <c r="V10" s="39"/>
      <c r="W10" s="39"/>
      <c r="X10" s="4">
        <f>SUM(F10:W10)</f>
        <v>370</v>
      </c>
    </row>
    <row r="11" spans="1:24" x14ac:dyDescent="0.2">
      <c r="A11" s="1">
        <v>2</v>
      </c>
      <c r="B11" s="19" t="s">
        <v>86</v>
      </c>
      <c r="C11" s="19" t="s">
        <v>87</v>
      </c>
      <c r="D11" s="19" t="s">
        <v>121</v>
      </c>
      <c r="E11" s="3" t="s">
        <v>141</v>
      </c>
      <c r="F11" s="59">
        <v>100</v>
      </c>
      <c r="G11" s="59">
        <v>100</v>
      </c>
      <c r="H11" s="39"/>
      <c r="I11" s="39"/>
      <c r="J11" s="39"/>
      <c r="K11" s="59"/>
      <c r="L11" s="59"/>
      <c r="M11" s="59"/>
      <c r="N11" s="59"/>
      <c r="O11" s="39"/>
      <c r="P11" s="39"/>
      <c r="Q11" s="39"/>
      <c r="R11" s="59"/>
      <c r="S11" s="59"/>
      <c r="T11" s="59"/>
      <c r="U11" s="39"/>
      <c r="V11" s="39"/>
      <c r="W11" s="39"/>
      <c r="X11" s="4">
        <f>SUM(F11:W11)</f>
        <v>200</v>
      </c>
    </row>
    <row r="12" spans="1:24" x14ac:dyDescent="0.2">
      <c r="A12" s="1">
        <v>3</v>
      </c>
      <c r="B12" s="19" t="s">
        <v>178</v>
      </c>
      <c r="C12" s="19" t="s">
        <v>179</v>
      </c>
      <c r="D12" s="19" t="s">
        <v>57</v>
      </c>
      <c r="E12" s="3" t="s">
        <v>141</v>
      </c>
      <c r="F12" s="61">
        <v>50</v>
      </c>
      <c r="G12" s="62"/>
      <c r="H12" s="19">
        <v>50</v>
      </c>
      <c r="I12" s="19"/>
      <c r="J12" s="19"/>
      <c r="K12" s="61"/>
      <c r="L12" s="61"/>
      <c r="M12" s="61"/>
      <c r="N12" s="61"/>
      <c r="O12" s="19"/>
      <c r="P12" s="19"/>
      <c r="Q12" s="19"/>
      <c r="R12" s="61">
        <v>50</v>
      </c>
      <c r="S12" s="61"/>
      <c r="T12" s="61"/>
      <c r="U12" s="19">
        <v>50</v>
      </c>
      <c r="V12" s="19"/>
      <c r="W12" s="19"/>
      <c r="X12" s="4">
        <f>SUM(F12:W12)</f>
        <v>200</v>
      </c>
    </row>
    <row r="13" spans="1:24" x14ac:dyDescent="0.2">
      <c r="A13" s="1"/>
      <c r="B13" s="19" t="s">
        <v>197</v>
      </c>
      <c r="C13" s="19" t="s">
        <v>198</v>
      </c>
      <c r="D13" s="19" t="s">
        <v>57</v>
      </c>
      <c r="E13" s="3" t="s">
        <v>138</v>
      </c>
      <c r="F13" s="61"/>
      <c r="G13" s="61"/>
      <c r="H13" s="19"/>
      <c r="I13" s="19">
        <v>50</v>
      </c>
      <c r="J13" s="19"/>
      <c r="K13" s="61">
        <v>50</v>
      </c>
      <c r="L13" s="61"/>
      <c r="M13" s="61"/>
      <c r="N13" s="61"/>
      <c r="O13" s="19"/>
      <c r="P13" s="19"/>
      <c r="Q13" s="19"/>
      <c r="R13" s="61">
        <v>80</v>
      </c>
      <c r="S13" s="61"/>
      <c r="T13" s="61"/>
      <c r="U13" s="19"/>
      <c r="V13" s="19"/>
      <c r="W13" s="19"/>
      <c r="X13" s="4">
        <f>SUM(F13:W13)</f>
        <v>180</v>
      </c>
    </row>
    <row r="14" spans="1:24" x14ac:dyDescent="0.2">
      <c r="A14" s="1"/>
      <c r="B14" s="3" t="s">
        <v>186</v>
      </c>
      <c r="C14" s="3" t="s">
        <v>47</v>
      </c>
      <c r="D14" s="3" t="s">
        <v>188</v>
      </c>
      <c r="E14" s="3" t="s">
        <v>141</v>
      </c>
      <c r="F14" s="61"/>
      <c r="G14" s="61"/>
      <c r="H14" s="19"/>
      <c r="I14" s="19">
        <v>40</v>
      </c>
      <c r="J14" s="19"/>
      <c r="K14" s="61"/>
      <c r="L14" s="61">
        <v>40</v>
      </c>
      <c r="M14" s="61"/>
      <c r="N14" s="61"/>
      <c r="O14" s="19">
        <v>50</v>
      </c>
      <c r="P14" s="19"/>
      <c r="Q14" s="19"/>
      <c r="R14" s="61"/>
      <c r="S14" s="61"/>
      <c r="T14" s="61"/>
      <c r="U14" s="19">
        <v>50</v>
      </c>
      <c r="V14" s="19"/>
      <c r="W14" s="19"/>
      <c r="X14" s="4">
        <f>SUM(F14:W14)</f>
        <v>180</v>
      </c>
    </row>
    <row r="15" spans="1:24" x14ac:dyDescent="0.2">
      <c r="A15" s="1"/>
      <c r="B15" s="19" t="s">
        <v>336</v>
      </c>
      <c r="C15" s="19" t="s">
        <v>335</v>
      </c>
      <c r="D15" s="19" t="s">
        <v>121</v>
      </c>
      <c r="E15" s="3" t="s">
        <v>141</v>
      </c>
      <c r="F15" s="61"/>
      <c r="G15" s="61"/>
      <c r="H15" s="19"/>
      <c r="I15" s="19"/>
      <c r="J15" s="19"/>
      <c r="K15" s="61"/>
      <c r="L15" s="61"/>
      <c r="M15" s="61"/>
      <c r="N15" s="61"/>
      <c r="O15" s="19"/>
      <c r="P15" s="19">
        <v>50</v>
      </c>
      <c r="Q15" s="19"/>
      <c r="R15" s="61">
        <v>5</v>
      </c>
      <c r="S15" s="61"/>
      <c r="T15" s="61"/>
      <c r="U15" s="19">
        <v>100</v>
      </c>
      <c r="V15" s="19"/>
      <c r="W15" s="19"/>
      <c r="X15" s="4">
        <f>SUM(F15:W15)</f>
        <v>155</v>
      </c>
    </row>
    <row r="16" spans="1:24" x14ac:dyDescent="0.2">
      <c r="A16" s="1"/>
      <c r="B16" s="3" t="s">
        <v>145</v>
      </c>
      <c r="C16" s="3" t="s">
        <v>146</v>
      </c>
      <c r="D16" s="3" t="s">
        <v>125</v>
      </c>
      <c r="E16" s="3" t="s">
        <v>141</v>
      </c>
      <c r="F16" s="61">
        <v>30</v>
      </c>
      <c r="G16" s="62"/>
      <c r="H16" s="19"/>
      <c r="I16" s="19"/>
      <c r="J16" s="19"/>
      <c r="K16" s="61"/>
      <c r="L16" s="61">
        <v>1</v>
      </c>
      <c r="M16" s="61"/>
      <c r="N16" s="61"/>
      <c r="O16" s="19"/>
      <c r="P16" s="19">
        <v>2</v>
      </c>
      <c r="Q16" s="19"/>
      <c r="R16" s="61">
        <v>3</v>
      </c>
      <c r="S16" s="61"/>
      <c r="T16" s="61"/>
      <c r="U16" s="19"/>
      <c r="V16" s="19">
        <v>80</v>
      </c>
      <c r="W16" s="19"/>
      <c r="X16" s="4">
        <f>SUM(F16:W16)</f>
        <v>116</v>
      </c>
    </row>
    <row r="17" spans="1:24" x14ac:dyDescent="0.2">
      <c r="A17" s="1"/>
      <c r="B17" s="19" t="s">
        <v>194</v>
      </c>
      <c r="C17" s="19" t="s">
        <v>48</v>
      </c>
      <c r="D17" s="19" t="s">
        <v>195</v>
      </c>
      <c r="E17" s="3" t="s">
        <v>141</v>
      </c>
      <c r="F17" s="62"/>
      <c r="G17" s="62"/>
      <c r="H17" s="19">
        <v>100</v>
      </c>
      <c r="I17" s="19"/>
      <c r="J17" s="19"/>
      <c r="K17" s="61"/>
      <c r="L17" s="61"/>
      <c r="M17" s="61"/>
      <c r="N17" s="61"/>
      <c r="O17" s="19"/>
      <c r="P17" s="19"/>
      <c r="Q17" s="19"/>
      <c r="R17" s="61"/>
      <c r="S17" s="61"/>
      <c r="T17" s="61"/>
      <c r="U17" s="19"/>
      <c r="V17" s="19"/>
      <c r="W17" s="19"/>
      <c r="X17" s="4">
        <f>SUM(F17:W17)</f>
        <v>100</v>
      </c>
    </row>
    <row r="18" spans="1:24" x14ac:dyDescent="0.2">
      <c r="A18" s="1"/>
      <c r="B18" s="19" t="s">
        <v>277</v>
      </c>
      <c r="C18" s="19" t="s">
        <v>278</v>
      </c>
      <c r="D18" s="19" t="s">
        <v>121</v>
      </c>
      <c r="E18" s="3" t="s">
        <v>141</v>
      </c>
      <c r="F18" s="61"/>
      <c r="G18" s="61"/>
      <c r="H18" s="19"/>
      <c r="I18" s="19"/>
      <c r="J18" s="19"/>
      <c r="K18" s="61">
        <v>100</v>
      </c>
      <c r="L18" s="61"/>
      <c r="M18" s="61"/>
      <c r="N18" s="61"/>
      <c r="O18" s="19"/>
      <c r="P18" s="19"/>
      <c r="Q18" s="19"/>
      <c r="R18" s="61"/>
      <c r="S18" s="61"/>
      <c r="T18" s="61"/>
      <c r="U18" s="19"/>
      <c r="V18" s="19"/>
      <c r="W18" s="19"/>
      <c r="X18" s="4">
        <f>SUM(F18:W18)</f>
        <v>100</v>
      </c>
    </row>
    <row r="19" spans="1:24" x14ac:dyDescent="0.2">
      <c r="A19" s="1"/>
      <c r="B19" s="73" t="s">
        <v>82</v>
      </c>
      <c r="C19" s="19" t="s">
        <v>279</v>
      </c>
      <c r="D19" s="42" t="s">
        <v>121</v>
      </c>
      <c r="E19" s="3" t="s">
        <v>141</v>
      </c>
      <c r="F19" s="61"/>
      <c r="G19" s="61"/>
      <c r="H19" s="19"/>
      <c r="I19" s="19"/>
      <c r="J19" s="19"/>
      <c r="K19" s="61"/>
      <c r="L19" s="61">
        <v>50</v>
      </c>
      <c r="M19" s="61"/>
      <c r="N19" s="61"/>
      <c r="O19" s="19">
        <v>50</v>
      </c>
      <c r="P19" s="19"/>
      <c r="Q19" s="19"/>
      <c r="R19" s="61"/>
      <c r="S19" s="61"/>
      <c r="T19" s="61"/>
      <c r="U19" s="19"/>
      <c r="V19" s="19"/>
      <c r="W19" s="19"/>
      <c r="X19" s="4">
        <f>SUM(F19:W19)</f>
        <v>100</v>
      </c>
    </row>
    <row r="20" spans="1:24" x14ac:dyDescent="0.2">
      <c r="A20" s="2"/>
      <c r="B20" s="49" t="s">
        <v>98</v>
      </c>
      <c r="C20" s="39" t="s">
        <v>99</v>
      </c>
      <c r="D20" s="50" t="s">
        <v>74</v>
      </c>
      <c r="E20" s="88" t="s">
        <v>138</v>
      </c>
      <c r="F20" s="59">
        <v>25</v>
      </c>
      <c r="G20" s="61">
        <v>25</v>
      </c>
      <c r="H20" s="19"/>
      <c r="I20" s="19"/>
      <c r="J20" s="19"/>
      <c r="K20" s="61">
        <v>30</v>
      </c>
      <c r="L20" s="61"/>
      <c r="M20" s="61"/>
      <c r="N20" s="61"/>
      <c r="O20" s="19"/>
      <c r="P20" s="19"/>
      <c r="Q20" s="19"/>
      <c r="R20" s="61"/>
      <c r="S20" s="61"/>
      <c r="T20" s="61"/>
      <c r="U20" s="19"/>
      <c r="V20" s="19"/>
      <c r="W20" s="19"/>
      <c r="X20" s="4">
        <f>SUM(F20:W20)</f>
        <v>80</v>
      </c>
    </row>
    <row r="21" spans="1:24" x14ac:dyDescent="0.2">
      <c r="A21" s="2"/>
      <c r="B21" s="43" t="s">
        <v>196</v>
      </c>
      <c r="C21" s="19" t="s">
        <v>70</v>
      </c>
      <c r="D21" s="42" t="s">
        <v>74</v>
      </c>
      <c r="E21" s="3" t="s">
        <v>138</v>
      </c>
      <c r="F21" s="62"/>
      <c r="G21" s="62"/>
      <c r="H21" s="19">
        <v>30</v>
      </c>
      <c r="I21" s="19"/>
      <c r="J21" s="19"/>
      <c r="K21" s="61"/>
      <c r="L21" s="61"/>
      <c r="M21" s="61">
        <v>35</v>
      </c>
      <c r="N21" s="61"/>
      <c r="O21" s="19"/>
      <c r="P21" s="19"/>
      <c r="Q21" s="19"/>
      <c r="R21" s="61"/>
      <c r="S21" s="61"/>
      <c r="T21" s="61"/>
      <c r="U21" s="19"/>
      <c r="V21" s="19"/>
      <c r="W21" s="19"/>
      <c r="X21" s="4">
        <f>SUM(F21:W21)</f>
        <v>65</v>
      </c>
    </row>
    <row r="22" spans="1:24" x14ac:dyDescent="0.2">
      <c r="A22" s="2"/>
      <c r="B22" s="3" t="s">
        <v>140</v>
      </c>
      <c r="C22" s="3" t="s">
        <v>81</v>
      </c>
      <c r="D22" s="3" t="s">
        <v>125</v>
      </c>
      <c r="E22" s="3" t="s">
        <v>141</v>
      </c>
      <c r="F22" s="61">
        <v>30</v>
      </c>
      <c r="G22" s="62"/>
      <c r="H22" s="19"/>
      <c r="I22" s="19"/>
      <c r="J22" s="19"/>
      <c r="K22" s="61"/>
      <c r="L22" s="61">
        <v>25</v>
      </c>
      <c r="M22" s="61"/>
      <c r="N22" s="61"/>
      <c r="O22" s="19">
        <v>5</v>
      </c>
      <c r="P22" s="19"/>
      <c r="Q22" s="19"/>
      <c r="R22" s="61">
        <v>3</v>
      </c>
      <c r="S22" s="61"/>
      <c r="T22" s="61"/>
      <c r="U22" s="19"/>
      <c r="V22" s="19"/>
      <c r="W22" s="19"/>
      <c r="X22" s="4">
        <f>SUM(F22:W22)</f>
        <v>63</v>
      </c>
    </row>
    <row r="23" spans="1:24" x14ac:dyDescent="0.2">
      <c r="A23" s="2"/>
      <c r="B23" s="19" t="s">
        <v>113</v>
      </c>
      <c r="C23" s="19" t="s">
        <v>112</v>
      </c>
      <c r="D23" s="19" t="s">
        <v>102</v>
      </c>
      <c r="E23" s="3" t="s">
        <v>141</v>
      </c>
      <c r="F23" s="61">
        <v>30</v>
      </c>
      <c r="G23" s="61">
        <v>30</v>
      </c>
      <c r="H23" s="19"/>
      <c r="I23" s="19"/>
      <c r="J23" s="19"/>
      <c r="K23" s="61"/>
      <c r="L23" s="61"/>
      <c r="M23" s="61"/>
      <c r="N23" s="61"/>
      <c r="O23" s="19"/>
      <c r="P23" s="19"/>
      <c r="Q23" s="19"/>
      <c r="R23" s="61"/>
      <c r="S23" s="61"/>
      <c r="T23" s="61"/>
      <c r="U23" s="19"/>
      <c r="V23" s="19"/>
      <c r="W23" s="19"/>
      <c r="X23" s="4">
        <f>SUM(F23:W23)</f>
        <v>60</v>
      </c>
    </row>
    <row r="24" spans="1:24" x14ac:dyDescent="0.2">
      <c r="A24" s="2"/>
      <c r="B24" s="19" t="s">
        <v>144</v>
      </c>
      <c r="C24" s="19" t="s">
        <v>51</v>
      </c>
      <c r="D24" s="19" t="s">
        <v>125</v>
      </c>
      <c r="E24" s="3" t="s">
        <v>138</v>
      </c>
      <c r="F24" s="59">
        <v>30</v>
      </c>
      <c r="G24" s="61"/>
      <c r="H24" s="19"/>
      <c r="I24" s="19"/>
      <c r="J24" s="19"/>
      <c r="K24" s="61"/>
      <c r="L24" s="61">
        <v>25</v>
      </c>
      <c r="M24" s="61"/>
      <c r="N24" s="61"/>
      <c r="O24" s="19">
        <v>3</v>
      </c>
      <c r="P24" s="19"/>
      <c r="Q24" s="19"/>
      <c r="R24" s="61"/>
      <c r="S24" s="61"/>
      <c r="T24" s="61"/>
      <c r="U24" s="19"/>
      <c r="V24" s="19"/>
      <c r="W24" s="19"/>
      <c r="X24" s="4">
        <f>SUM(F24:W24)</f>
        <v>58</v>
      </c>
    </row>
    <row r="25" spans="1:24" x14ac:dyDescent="0.2">
      <c r="A25" s="2"/>
      <c r="B25" s="19" t="s">
        <v>152</v>
      </c>
      <c r="C25" s="19" t="s">
        <v>46</v>
      </c>
      <c r="D25" s="19" t="s">
        <v>102</v>
      </c>
      <c r="E25" s="3" t="s">
        <v>138</v>
      </c>
      <c r="F25" s="61"/>
      <c r="G25" s="61"/>
      <c r="H25" s="19"/>
      <c r="I25" s="19">
        <v>25</v>
      </c>
      <c r="J25" s="19"/>
      <c r="K25" s="61"/>
      <c r="L25" s="61"/>
      <c r="M25" s="61"/>
      <c r="N25" s="61"/>
      <c r="O25" s="19"/>
      <c r="P25" s="19"/>
      <c r="Q25" s="19"/>
      <c r="R25" s="61"/>
      <c r="S25" s="61"/>
      <c r="T25" s="61"/>
      <c r="U25" s="19"/>
      <c r="V25" s="19">
        <v>25</v>
      </c>
      <c r="W25" s="19"/>
      <c r="X25" s="4">
        <f>SUM(F25:W25)</f>
        <v>50</v>
      </c>
    </row>
    <row r="26" spans="1:24" x14ac:dyDescent="0.2">
      <c r="A26" s="2"/>
      <c r="B26" s="19" t="s">
        <v>337</v>
      </c>
      <c r="C26" s="19" t="s">
        <v>127</v>
      </c>
      <c r="D26" s="19" t="s">
        <v>188</v>
      </c>
      <c r="E26" s="3" t="s">
        <v>141</v>
      </c>
      <c r="F26" s="61"/>
      <c r="G26" s="61"/>
      <c r="H26" s="19"/>
      <c r="I26" s="19"/>
      <c r="J26" s="19"/>
      <c r="K26" s="61"/>
      <c r="L26" s="61"/>
      <c r="M26" s="61"/>
      <c r="N26" s="61"/>
      <c r="O26" s="19"/>
      <c r="P26" s="19">
        <v>40</v>
      </c>
      <c r="Q26" s="19"/>
      <c r="R26" s="61"/>
      <c r="S26" s="61"/>
      <c r="T26" s="61"/>
      <c r="U26" s="19"/>
      <c r="V26" s="19"/>
      <c r="W26" s="19"/>
      <c r="X26" s="4">
        <f>SUM(F26:W26)</f>
        <v>40</v>
      </c>
    </row>
    <row r="27" spans="1:24" x14ac:dyDescent="0.2">
      <c r="A27" s="2"/>
      <c r="B27" s="19" t="s">
        <v>202</v>
      </c>
      <c r="C27" s="19" t="s">
        <v>203</v>
      </c>
      <c r="D27" s="19" t="s">
        <v>102</v>
      </c>
      <c r="E27" s="3" t="s">
        <v>138</v>
      </c>
      <c r="F27" s="61"/>
      <c r="G27" s="61"/>
      <c r="H27" s="19"/>
      <c r="I27" s="19">
        <v>15</v>
      </c>
      <c r="J27" s="19"/>
      <c r="K27" s="61"/>
      <c r="L27" s="61"/>
      <c r="M27" s="61"/>
      <c r="N27" s="61"/>
      <c r="O27" s="19"/>
      <c r="P27" s="19"/>
      <c r="Q27" s="19"/>
      <c r="R27" s="61"/>
      <c r="S27" s="61"/>
      <c r="T27" s="61"/>
      <c r="U27" s="19"/>
      <c r="V27" s="19">
        <v>25</v>
      </c>
      <c r="W27" s="19"/>
      <c r="X27" s="4">
        <f>SUM(F27:W27)</f>
        <v>40</v>
      </c>
    </row>
    <row r="28" spans="1:24" x14ac:dyDescent="0.2">
      <c r="A28" s="3"/>
      <c r="B28" s="19" t="s">
        <v>375</v>
      </c>
      <c r="C28" s="19" t="s">
        <v>376</v>
      </c>
      <c r="D28" s="19" t="s">
        <v>139</v>
      </c>
      <c r="E28" s="19" t="s">
        <v>141</v>
      </c>
      <c r="F28" s="61"/>
      <c r="G28" s="61"/>
      <c r="H28" s="19"/>
      <c r="I28" s="19"/>
      <c r="J28" s="19"/>
      <c r="K28" s="61"/>
      <c r="L28" s="61"/>
      <c r="M28" s="61"/>
      <c r="N28" s="61"/>
      <c r="O28" s="19"/>
      <c r="P28" s="19"/>
      <c r="Q28" s="19"/>
      <c r="R28" s="61"/>
      <c r="S28" s="61">
        <v>40</v>
      </c>
      <c r="T28" s="61"/>
      <c r="U28" s="19"/>
      <c r="V28" s="19"/>
      <c r="W28" s="19"/>
      <c r="X28" s="4">
        <f>SUM(F28:W28)</f>
        <v>40</v>
      </c>
    </row>
    <row r="29" spans="1:24" x14ac:dyDescent="0.2">
      <c r="A29" s="3"/>
      <c r="B29" s="19" t="s">
        <v>284</v>
      </c>
      <c r="C29" s="19" t="s">
        <v>48</v>
      </c>
      <c r="D29" s="19" t="s">
        <v>221</v>
      </c>
      <c r="E29" s="3" t="s">
        <v>141</v>
      </c>
      <c r="F29" s="62"/>
      <c r="G29" s="62"/>
      <c r="H29" s="38"/>
      <c r="I29" s="38"/>
      <c r="J29" s="38"/>
      <c r="K29" s="62"/>
      <c r="L29" s="62"/>
      <c r="M29" s="61">
        <v>1</v>
      </c>
      <c r="N29" s="62"/>
      <c r="O29" s="38"/>
      <c r="P29" s="19">
        <v>2</v>
      </c>
      <c r="Q29" s="38"/>
      <c r="R29" s="62"/>
      <c r="S29" s="61">
        <v>25</v>
      </c>
      <c r="T29" s="62"/>
      <c r="U29" s="19">
        <v>3</v>
      </c>
      <c r="V29" s="38"/>
      <c r="W29" s="38"/>
      <c r="X29" s="4">
        <f>SUM(F29:W29)</f>
        <v>31</v>
      </c>
    </row>
    <row r="30" spans="1:24" x14ac:dyDescent="0.2">
      <c r="A30" s="3"/>
      <c r="B30" s="3" t="s">
        <v>142</v>
      </c>
      <c r="C30" s="3" t="s">
        <v>143</v>
      </c>
      <c r="D30" s="3" t="s">
        <v>125</v>
      </c>
      <c r="E30" s="3" t="s">
        <v>141</v>
      </c>
      <c r="F30" s="59">
        <v>30</v>
      </c>
      <c r="G30" s="61"/>
      <c r="H30" s="19"/>
      <c r="I30" s="19"/>
      <c r="J30" s="19"/>
      <c r="K30" s="61"/>
      <c r="L30" s="61"/>
      <c r="M30" s="61"/>
      <c r="N30" s="61"/>
      <c r="O30" s="19"/>
      <c r="P30" s="19"/>
      <c r="Q30" s="19"/>
      <c r="R30" s="61"/>
      <c r="S30" s="61"/>
      <c r="T30" s="61"/>
      <c r="U30" s="19"/>
      <c r="V30" s="19"/>
      <c r="W30" s="19"/>
      <c r="X30" s="4">
        <f>SUM(F30:W30)</f>
        <v>30</v>
      </c>
    </row>
    <row r="31" spans="1:24" x14ac:dyDescent="0.2">
      <c r="A31" s="3"/>
      <c r="B31" s="19" t="s">
        <v>96</v>
      </c>
      <c r="C31" s="19" t="s">
        <v>97</v>
      </c>
      <c r="D31" s="19" t="s">
        <v>139</v>
      </c>
      <c r="E31" s="3" t="s">
        <v>141</v>
      </c>
      <c r="F31" s="61">
        <v>15</v>
      </c>
      <c r="G31" s="61">
        <v>15</v>
      </c>
      <c r="H31" s="19"/>
      <c r="I31" s="19"/>
      <c r="J31" s="19"/>
      <c r="K31" s="61"/>
      <c r="L31" s="61"/>
      <c r="M31" s="61"/>
      <c r="N31" s="61"/>
      <c r="O31" s="19"/>
      <c r="P31" s="19"/>
      <c r="Q31" s="19"/>
      <c r="R31" s="61"/>
      <c r="S31" s="61"/>
      <c r="T31" s="61"/>
      <c r="U31" s="19"/>
      <c r="V31" s="19"/>
      <c r="W31" s="19"/>
      <c r="X31" s="4">
        <f>SUM(F31:W31)</f>
        <v>30</v>
      </c>
    </row>
    <row r="32" spans="1:24" x14ac:dyDescent="0.2">
      <c r="A32" s="3"/>
      <c r="B32" s="19" t="s">
        <v>280</v>
      </c>
      <c r="C32" s="19" t="s">
        <v>281</v>
      </c>
      <c r="D32" s="19" t="s">
        <v>215</v>
      </c>
      <c r="E32" s="3" t="s">
        <v>141</v>
      </c>
      <c r="F32" s="61"/>
      <c r="G32" s="61"/>
      <c r="H32" s="19"/>
      <c r="I32" s="19"/>
      <c r="J32" s="19"/>
      <c r="K32" s="61"/>
      <c r="L32" s="61"/>
      <c r="M32" s="61">
        <v>25</v>
      </c>
      <c r="N32" s="61"/>
      <c r="O32" s="19"/>
      <c r="P32" s="19"/>
      <c r="Q32" s="19"/>
      <c r="R32" s="61"/>
      <c r="S32" s="61"/>
      <c r="T32" s="61"/>
      <c r="U32" s="19"/>
      <c r="V32" s="19"/>
      <c r="W32" s="19"/>
      <c r="X32" s="4">
        <f>SUM(F32:W32)</f>
        <v>25</v>
      </c>
    </row>
    <row r="33" spans="1:24" x14ac:dyDescent="0.2">
      <c r="A33" s="3"/>
      <c r="B33" s="19" t="s">
        <v>338</v>
      </c>
      <c r="C33" s="19" t="s">
        <v>160</v>
      </c>
      <c r="D33" s="19" t="s">
        <v>185</v>
      </c>
      <c r="E33" s="3" t="s">
        <v>141</v>
      </c>
      <c r="F33" s="62"/>
      <c r="G33" s="62"/>
      <c r="H33" s="38"/>
      <c r="I33" s="38"/>
      <c r="J33" s="38"/>
      <c r="K33" s="62"/>
      <c r="L33" s="62"/>
      <c r="M33" s="62"/>
      <c r="N33" s="62"/>
      <c r="O33" s="38"/>
      <c r="P33" s="19">
        <v>25</v>
      </c>
      <c r="Q33" s="38"/>
      <c r="R33" s="62"/>
      <c r="S33" s="62"/>
      <c r="T33" s="62"/>
      <c r="U33" s="38"/>
      <c r="V33" s="38"/>
      <c r="W33" s="38"/>
      <c r="X33" s="4">
        <f>SUM(F33:W33)</f>
        <v>25</v>
      </c>
    </row>
    <row r="34" spans="1:24" x14ac:dyDescent="0.2">
      <c r="A34" s="3"/>
      <c r="B34" s="19" t="s">
        <v>339</v>
      </c>
      <c r="C34" s="19" t="s">
        <v>340</v>
      </c>
      <c r="D34" s="19" t="s">
        <v>125</v>
      </c>
      <c r="E34" s="3" t="s">
        <v>138</v>
      </c>
      <c r="F34" s="62"/>
      <c r="G34" s="62"/>
      <c r="H34" s="38"/>
      <c r="I34" s="38"/>
      <c r="J34" s="38"/>
      <c r="K34" s="62"/>
      <c r="L34" s="62"/>
      <c r="M34" s="62"/>
      <c r="N34" s="62"/>
      <c r="O34" s="38"/>
      <c r="P34" s="19">
        <v>25</v>
      </c>
      <c r="Q34" s="38"/>
      <c r="R34" s="62"/>
      <c r="S34" s="62"/>
      <c r="T34" s="62"/>
      <c r="U34" s="38"/>
      <c r="V34" s="38"/>
      <c r="W34" s="38"/>
      <c r="X34" s="4">
        <f>SUM(F34:W34)</f>
        <v>25</v>
      </c>
    </row>
    <row r="35" spans="1:24" x14ac:dyDescent="0.2">
      <c r="A35" s="3"/>
      <c r="B35" s="19" t="s">
        <v>377</v>
      </c>
      <c r="C35" s="19" t="s">
        <v>378</v>
      </c>
      <c r="D35" s="19" t="s">
        <v>139</v>
      </c>
      <c r="E35" s="3" t="s">
        <v>138</v>
      </c>
      <c r="F35" s="62"/>
      <c r="G35" s="62"/>
      <c r="H35" s="38"/>
      <c r="I35" s="38"/>
      <c r="J35" s="38"/>
      <c r="K35" s="62"/>
      <c r="L35" s="62"/>
      <c r="M35" s="62"/>
      <c r="N35" s="62"/>
      <c r="O35" s="38"/>
      <c r="P35" s="38"/>
      <c r="Q35" s="38"/>
      <c r="R35" s="62"/>
      <c r="S35" s="61">
        <v>25</v>
      </c>
      <c r="T35" s="62"/>
      <c r="U35" s="38"/>
      <c r="V35" s="38"/>
      <c r="W35" s="38"/>
      <c r="X35" s="4">
        <f>SUM(F35:W35)</f>
        <v>25</v>
      </c>
    </row>
    <row r="36" spans="1:24" x14ac:dyDescent="0.2">
      <c r="A36" s="2"/>
      <c r="B36" s="19" t="s">
        <v>282</v>
      </c>
      <c r="C36" s="19" t="s">
        <v>283</v>
      </c>
      <c r="D36" s="19" t="s">
        <v>221</v>
      </c>
      <c r="E36" s="3" t="s">
        <v>141</v>
      </c>
      <c r="F36" s="61"/>
      <c r="G36" s="61"/>
      <c r="H36" s="19"/>
      <c r="I36" s="19"/>
      <c r="J36" s="19"/>
      <c r="K36" s="61"/>
      <c r="L36" s="61"/>
      <c r="M36" s="61">
        <v>15</v>
      </c>
      <c r="N36" s="61"/>
      <c r="O36" s="19"/>
      <c r="P36" s="19"/>
      <c r="Q36" s="19"/>
      <c r="R36" s="61"/>
      <c r="S36" s="61"/>
      <c r="T36" s="61"/>
      <c r="U36" s="19"/>
      <c r="V36" s="19"/>
      <c r="W36" s="19"/>
      <c r="X36" s="4">
        <f>SUM(F36:W36)</f>
        <v>15</v>
      </c>
    </row>
    <row r="37" spans="1:24" x14ac:dyDescent="0.2">
      <c r="A37" s="3"/>
      <c r="B37" s="19" t="s">
        <v>266</v>
      </c>
      <c r="C37" s="19" t="s">
        <v>214</v>
      </c>
      <c r="D37" s="19" t="s">
        <v>215</v>
      </c>
      <c r="E37" s="3" t="s">
        <v>138</v>
      </c>
      <c r="F37" s="61"/>
      <c r="G37" s="61"/>
      <c r="H37" s="19"/>
      <c r="I37" s="19"/>
      <c r="J37" s="19"/>
      <c r="K37" s="61"/>
      <c r="L37" s="61"/>
      <c r="M37" s="61">
        <v>15</v>
      </c>
      <c r="N37" s="61"/>
      <c r="O37" s="19"/>
      <c r="P37" s="19"/>
      <c r="Q37" s="19"/>
      <c r="R37" s="61"/>
      <c r="S37" s="61"/>
      <c r="T37" s="61"/>
      <c r="U37" s="19"/>
      <c r="V37" s="19"/>
      <c r="W37" s="19"/>
      <c r="X37" s="4">
        <f>SUM(F37:W37)</f>
        <v>15</v>
      </c>
    </row>
    <row r="38" spans="1:24" x14ac:dyDescent="0.2">
      <c r="A38" s="3"/>
      <c r="B38" s="19" t="s">
        <v>199</v>
      </c>
      <c r="C38" s="19" t="s">
        <v>200</v>
      </c>
      <c r="D38" s="19" t="s">
        <v>201</v>
      </c>
      <c r="E38" s="3" t="s">
        <v>138</v>
      </c>
      <c r="F38" s="61"/>
      <c r="G38" s="61"/>
      <c r="H38" s="19"/>
      <c r="I38" s="19">
        <v>8</v>
      </c>
      <c r="J38" s="19"/>
      <c r="K38" s="61"/>
      <c r="L38" s="61"/>
      <c r="M38" s="61">
        <v>1</v>
      </c>
      <c r="N38" s="61"/>
      <c r="O38" s="19"/>
      <c r="P38" s="19"/>
      <c r="Q38" s="19"/>
      <c r="R38" s="61"/>
      <c r="S38" s="61"/>
      <c r="T38" s="61"/>
      <c r="U38" s="19"/>
      <c r="V38" s="19"/>
      <c r="W38" s="19"/>
      <c r="X38" s="4">
        <f>SUM(F38:W38)</f>
        <v>9</v>
      </c>
    </row>
    <row r="39" spans="1:24" x14ac:dyDescent="0.2">
      <c r="A39" s="3"/>
      <c r="B39" s="19" t="s">
        <v>149</v>
      </c>
      <c r="C39" s="19" t="s">
        <v>95</v>
      </c>
      <c r="D39" s="19" t="s">
        <v>136</v>
      </c>
      <c r="E39" s="3" t="s">
        <v>138</v>
      </c>
      <c r="F39" s="61">
        <v>3</v>
      </c>
      <c r="G39" s="61"/>
      <c r="H39" s="19"/>
      <c r="I39" s="19"/>
      <c r="J39" s="19"/>
      <c r="K39" s="61"/>
      <c r="L39" s="61">
        <v>1</v>
      </c>
      <c r="M39" s="61"/>
      <c r="N39" s="61"/>
      <c r="O39" s="19"/>
      <c r="P39" s="19"/>
      <c r="Q39" s="19"/>
      <c r="R39" s="61"/>
      <c r="S39" s="61"/>
      <c r="T39" s="61"/>
      <c r="U39" s="19"/>
      <c r="V39" s="19"/>
      <c r="W39" s="19"/>
      <c r="X39" s="4">
        <f>SUM(F39:W39)</f>
        <v>4</v>
      </c>
    </row>
    <row r="40" spans="1:24" x14ac:dyDescent="0.2">
      <c r="A40" s="2"/>
      <c r="B40" s="3" t="s">
        <v>147</v>
      </c>
      <c r="C40" s="3" t="s">
        <v>148</v>
      </c>
      <c r="D40" s="3" t="s">
        <v>102</v>
      </c>
      <c r="E40" s="3" t="s">
        <v>138</v>
      </c>
      <c r="F40" s="61">
        <v>3</v>
      </c>
      <c r="G40" s="61"/>
      <c r="H40" s="19"/>
      <c r="I40" s="19"/>
      <c r="J40" s="19"/>
      <c r="K40" s="61"/>
      <c r="L40" s="61"/>
      <c r="M40" s="61"/>
      <c r="N40" s="61"/>
      <c r="O40" s="19"/>
      <c r="P40" s="19"/>
      <c r="Q40" s="19"/>
      <c r="R40" s="61"/>
      <c r="S40" s="61"/>
      <c r="T40" s="61"/>
      <c r="U40" s="19"/>
      <c r="V40" s="19"/>
      <c r="W40" s="19"/>
      <c r="X40" s="4">
        <f>SUM(F40:W40)</f>
        <v>3</v>
      </c>
    </row>
    <row r="41" spans="1:24" x14ac:dyDescent="0.2">
      <c r="A41" s="2"/>
      <c r="B41" s="19" t="s">
        <v>150</v>
      </c>
      <c r="C41" s="19" t="s">
        <v>151</v>
      </c>
      <c r="D41" s="19" t="s">
        <v>102</v>
      </c>
      <c r="E41" s="19" t="s">
        <v>138</v>
      </c>
      <c r="F41" s="61">
        <v>3</v>
      </c>
      <c r="G41" s="61"/>
      <c r="H41" s="19"/>
      <c r="I41" s="19"/>
      <c r="J41" s="19"/>
      <c r="K41" s="61"/>
      <c r="L41" s="61"/>
      <c r="M41" s="61"/>
      <c r="N41" s="61"/>
      <c r="O41" s="19"/>
      <c r="P41" s="19"/>
      <c r="Q41" s="19"/>
      <c r="R41" s="61"/>
      <c r="S41" s="61"/>
      <c r="T41" s="61"/>
      <c r="U41" s="19"/>
      <c r="V41" s="19"/>
      <c r="W41" s="19"/>
      <c r="X41" s="4">
        <f>SUM(F41:W41)</f>
        <v>3</v>
      </c>
    </row>
    <row r="42" spans="1:24" x14ac:dyDescent="0.2">
      <c r="A42" s="2"/>
      <c r="B42" s="19" t="s">
        <v>152</v>
      </c>
      <c r="C42" s="19" t="s">
        <v>153</v>
      </c>
      <c r="D42" s="19" t="s">
        <v>102</v>
      </c>
      <c r="E42" s="3" t="s">
        <v>138</v>
      </c>
      <c r="F42" s="61">
        <v>3</v>
      </c>
      <c r="G42" s="61"/>
      <c r="H42" s="19"/>
      <c r="I42" s="19"/>
      <c r="J42" s="19"/>
      <c r="K42" s="61"/>
      <c r="L42" s="61"/>
      <c r="M42" s="61"/>
      <c r="N42" s="61"/>
      <c r="O42" s="19"/>
      <c r="P42" s="19"/>
      <c r="Q42" s="19"/>
      <c r="R42" s="61"/>
      <c r="S42" s="61"/>
      <c r="T42" s="61"/>
      <c r="U42" s="19"/>
      <c r="V42" s="19"/>
      <c r="W42" s="19"/>
      <c r="X42" s="4">
        <f>SUM(F42:W42)</f>
        <v>3</v>
      </c>
    </row>
    <row r="43" spans="1:24" x14ac:dyDescent="0.2">
      <c r="A43" s="2"/>
      <c r="B43" s="19" t="s">
        <v>424</v>
      </c>
      <c r="C43" s="19" t="s">
        <v>425</v>
      </c>
      <c r="D43" s="19" t="s">
        <v>185</v>
      </c>
      <c r="E43" s="3"/>
      <c r="F43" s="61"/>
      <c r="G43" s="61"/>
      <c r="H43" s="19"/>
      <c r="I43" s="19"/>
      <c r="J43" s="19"/>
      <c r="K43" s="61"/>
      <c r="L43" s="61"/>
      <c r="M43" s="61"/>
      <c r="N43" s="61"/>
      <c r="O43" s="19"/>
      <c r="P43" s="19"/>
      <c r="Q43" s="19"/>
      <c r="R43" s="61"/>
      <c r="S43" s="61"/>
      <c r="T43" s="61"/>
      <c r="U43" s="19">
        <v>3</v>
      </c>
      <c r="V43" s="19"/>
      <c r="W43" s="19"/>
      <c r="X43" s="4">
        <f>SUM(F43:W43)</f>
        <v>3</v>
      </c>
    </row>
    <row r="44" spans="1:24" x14ac:dyDescent="0.2">
      <c r="A44" s="2"/>
      <c r="B44" s="19" t="s">
        <v>341</v>
      </c>
      <c r="C44" s="19" t="s">
        <v>342</v>
      </c>
      <c r="D44" s="19" t="s">
        <v>125</v>
      </c>
      <c r="E44" s="3" t="s">
        <v>138</v>
      </c>
      <c r="F44" s="62"/>
      <c r="G44" s="62"/>
      <c r="H44" s="38"/>
      <c r="I44" s="38"/>
      <c r="J44" s="38"/>
      <c r="K44" s="62"/>
      <c r="L44" s="62"/>
      <c r="M44" s="62"/>
      <c r="N44" s="62"/>
      <c r="O44" s="38"/>
      <c r="P44" s="19">
        <v>1</v>
      </c>
      <c r="Q44" s="38"/>
      <c r="R44" s="62"/>
      <c r="S44" s="62"/>
      <c r="T44" s="62"/>
      <c r="U44" s="38"/>
      <c r="V44" s="38"/>
      <c r="W44" s="38"/>
      <c r="X44" s="4">
        <f>SUM(F44:W44)</f>
        <v>1</v>
      </c>
    </row>
    <row r="45" spans="1:24" x14ac:dyDescent="0.2">
      <c r="A45" s="2"/>
      <c r="B45" s="19" t="s">
        <v>343</v>
      </c>
      <c r="C45" s="19" t="s">
        <v>344</v>
      </c>
      <c r="D45" s="3" t="s">
        <v>121</v>
      </c>
      <c r="E45" s="3" t="s">
        <v>141</v>
      </c>
      <c r="F45" s="62"/>
      <c r="G45" s="62"/>
      <c r="H45" s="38"/>
      <c r="I45" s="38"/>
      <c r="J45" s="38"/>
      <c r="K45" s="62"/>
      <c r="L45" s="62"/>
      <c r="M45" s="62"/>
      <c r="N45" s="62"/>
      <c r="O45" s="38"/>
      <c r="P45" s="19">
        <v>1</v>
      </c>
      <c r="Q45" s="38"/>
      <c r="R45" s="62"/>
      <c r="S45" s="62"/>
      <c r="T45" s="62"/>
      <c r="U45" s="38"/>
      <c r="V45" s="38"/>
      <c r="W45" s="38"/>
      <c r="X45" s="4">
        <f>SUM(F45:W45)</f>
        <v>1</v>
      </c>
    </row>
    <row r="46" spans="1:24" x14ac:dyDescent="0.2">
      <c r="A46" s="2"/>
      <c r="B46" s="19" t="s">
        <v>379</v>
      </c>
      <c r="C46" s="19" t="s">
        <v>380</v>
      </c>
      <c r="D46" s="19" t="s">
        <v>139</v>
      </c>
      <c r="E46" s="3" t="s">
        <v>141</v>
      </c>
      <c r="F46" s="62"/>
      <c r="G46" s="62"/>
      <c r="H46" s="38"/>
      <c r="I46" s="38"/>
      <c r="J46" s="38"/>
      <c r="K46" s="62"/>
      <c r="L46" s="62"/>
      <c r="M46" s="62"/>
      <c r="N46" s="62"/>
      <c r="O46" s="38"/>
      <c r="P46" s="38"/>
      <c r="Q46" s="38"/>
      <c r="R46" s="62"/>
      <c r="S46" s="61">
        <v>1</v>
      </c>
      <c r="T46" s="62"/>
      <c r="U46" s="38"/>
      <c r="V46" s="38"/>
      <c r="W46" s="38"/>
      <c r="X46" s="4">
        <f>SUM(F46:W46)</f>
        <v>1</v>
      </c>
    </row>
    <row r="47" spans="1:24" x14ac:dyDescent="0.2">
      <c r="A47" s="3"/>
      <c r="B47" s="19" t="s">
        <v>381</v>
      </c>
      <c r="C47" s="19" t="s">
        <v>214</v>
      </c>
      <c r="D47" s="19" t="s">
        <v>139</v>
      </c>
      <c r="E47" s="3" t="s">
        <v>141</v>
      </c>
      <c r="F47" s="62"/>
      <c r="G47" s="62"/>
      <c r="H47" s="38"/>
      <c r="I47" s="38"/>
      <c r="J47" s="38"/>
      <c r="K47" s="62"/>
      <c r="L47" s="62"/>
      <c r="M47" s="62"/>
      <c r="N47" s="62"/>
      <c r="O47" s="38"/>
      <c r="P47" s="38"/>
      <c r="Q47" s="38"/>
      <c r="R47" s="62"/>
      <c r="S47" s="61">
        <v>1</v>
      </c>
      <c r="T47" s="62"/>
      <c r="U47" s="38"/>
      <c r="V47" s="38"/>
      <c r="W47" s="38"/>
      <c r="X47" s="4">
        <f>SUM(F47:W47)</f>
        <v>1</v>
      </c>
    </row>
    <row r="48" spans="1:24" x14ac:dyDescent="0.2">
      <c r="A48" s="3"/>
      <c r="B48" s="3" t="s">
        <v>423</v>
      </c>
      <c r="C48" s="3" t="s">
        <v>66</v>
      </c>
      <c r="D48" s="3" t="s">
        <v>258</v>
      </c>
      <c r="E48" s="3" t="s">
        <v>138</v>
      </c>
      <c r="F48" s="61"/>
      <c r="G48" s="61"/>
      <c r="H48" s="19"/>
      <c r="I48" s="19"/>
      <c r="J48" s="19"/>
      <c r="K48" s="61"/>
      <c r="L48" s="61"/>
      <c r="M48" s="61"/>
      <c r="N48" s="61"/>
      <c r="O48" s="19"/>
      <c r="P48" s="19"/>
      <c r="Q48" s="19"/>
      <c r="R48" s="61"/>
      <c r="S48" s="61"/>
      <c r="T48" s="61"/>
      <c r="U48" s="19"/>
      <c r="V48" s="19">
        <v>1</v>
      </c>
      <c r="W48" s="19"/>
      <c r="X48" s="4">
        <f>SUM(F48:W48)</f>
        <v>1</v>
      </c>
    </row>
  </sheetData>
  <sheetProtection algorithmName="SHA-512" hashValue="xYoxOHJukZLPqSLIw/ylQARrsr3a/0cw/CpUqBjJTeKuG8sLX3LZWslUgukC2F5qrwRujgGXrXHVbc/V7d1S3g==" saltValue="WRkv+ahHlyk/a4pPekVnAw==" spinCount="100000" sheet="1" scenarios="1" selectLockedCells="1" selectUnlockedCells="1"/>
  <sortState xmlns:xlrd2="http://schemas.microsoft.com/office/spreadsheetml/2017/richdata2" ref="B10:X48">
    <sortCondition descending="1" ref="X10:X48"/>
  </sortState>
  <mergeCells count="16">
    <mergeCell ref="F8:G8"/>
    <mergeCell ref="X8:X9"/>
    <mergeCell ref="C8:C9"/>
    <mergeCell ref="A1:E1"/>
    <mergeCell ref="A3:E3"/>
    <mergeCell ref="A5:E5"/>
    <mergeCell ref="A8:A9"/>
    <mergeCell ref="B8:B9"/>
    <mergeCell ref="D8:D9"/>
    <mergeCell ref="E8:E9"/>
    <mergeCell ref="A6:E6"/>
    <mergeCell ref="H8:J8"/>
    <mergeCell ref="K8:N8"/>
    <mergeCell ref="O8:Q8"/>
    <mergeCell ref="R8:T8"/>
    <mergeCell ref="U8:W8"/>
  </mergeCells>
  <phoneticPr fontId="12" type="noConversion"/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49"/>
  <sheetViews>
    <sheetView zoomScale="110" zoomScaleNormal="110" workbookViewId="0">
      <pane xSplit="5" ySplit="9" topLeftCell="R10" activePane="bottomRight" state="frozenSplit"/>
      <selection pane="topRight" activeCell="F1" sqref="F1"/>
      <selection pane="bottomLeft" activeCell="A3" sqref="A3"/>
      <selection pane="bottomRight" activeCell="R25" sqref="R25"/>
    </sheetView>
  </sheetViews>
  <sheetFormatPr baseColWidth="10" defaultRowHeight="16" x14ac:dyDescent="0.2"/>
  <cols>
    <col min="1" max="1" width="8.1640625" customWidth="1"/>
    <col min="2" max="2" width="19" bestFit="1" customWidth="1"/>
    <col min="3" max="3" width="19" customWidth="1"/>
    <col min="4" max="4" width="18.5" bestFit="1" customWidth="1"/>
    <col min="5" max="5" width="10.83203125" style="14"/>
    <col min="6" max="23" width="10.83203125" style="34"/>
  </cols>
  <sheetData>
    <row r="1" spans="1:24" ht="21" x14ac:dyDescent="0.25">
      <c r="A1" s="103" t="s">
        <v>8</v>
      </c>
      <c r="B1" s="103"/>
      <c r="C1" s="103"/>
      <c r="D1" s="103"/>
      <c r="E1" s="103"/>
    </row>
    <row r="3" spans="1:24" ht="21" x14ac:dyDescent="0.25">
      <c r="A3" s="103" t="s">
        <v>117</v>
      </c>
      <c r="B3" s="103"/>
      <c r="C3" s="103"/>
      <c r="D3" s="103"/>
      <c r="E3" s="103"/>
    </row>
    <row r="5" spans="1:24" ht="21" x14ac:dyDescent="0.25">
      <c r="A5" s="103" t="s">
        <v>10</v>
      </c>
      <c r="B5" s="103"/>
      <c r="C5" s="103"/>
      <c r="D5" s="103"/>
      <c r="E5" s="103"/>
    </row>
    <row r="6" spans="1:24" x14ac:dyDescent="0.2">
      <c r="A6" s="104" t="s">
        <v>426</v>
      </c>
      <c r="B6" s="104"/>
      <c r="C6" s="104"/>
      <c r="D6" s="104"/>
      <c r="E6" s="104"/>
    </row>
    <row r="8" spans="1:24" ht="31" customHeight="1" x14ac:dyDescent="0.2">
      <c r="A8" s="110" t="s">
        <v>0</v>
      </c>
      <c r="B8" s="107" t="s">
        <v>52</v>
      </c>
      <c r="C8" s="110" t="s">
        <v>41</v>
      </c>
      <c r="D8" s="107" t="s">
        <v>1</v>
      </c>
      <c r="E8" s="107" t="s">
        <v>2</v>
      </c>
      <c r="F8" s="121" t="s">
        <v>134</v>
      </c>
      <c r="G8" s="122"/>
      <c r="H8" s="123"/>
      <c r="I8" s="131" t="s">
        <v>193</v>
      </c>
      <c r="J8" s="132"/>
      <c r="K8" s="133"/>
      <c r="L8" s="121" t="s">
        <v>265</v>
      </c>
      <c r="M8" s="122"/>
      <c r="N8" s="122"/>
      <c r="O8" s="123"/>
      <c r="P8" s="131" t="s">
        <v>319</v>
      </c>
      <c r="Q8" s="133"/>
      <c r="R8" s="127" t="s">
        <v>370</v>
      </c>
      <c r="S8" s="128"/>
      <c r="T8" s="129"/>
      <c r="U8" s="131" t="s">
        <v>402</v>
      </c>
      <c r="V8" s="132"/>
      <c r="W8" s="133"/>
      <c r="X8" s="105" t="s">
        <v>11</v>
      </c>
    </row>
    <row r="9" spans="1:24" ht="34" x14ac:dyDescent="0.2">
      <c r="A9" s="130"/>
      <c r="B9" s="107"/>
      <c r="C9" s="117"/>
      <c r="D9" s="107"/>
      <c r="E9" s="107"/>
      <c r="F9" s="59" t="s">
        <v>3</v>
      </c>
      <c r="G9" s="60" t="s">
        <v>55</v>
      </c>
      <c r="H9" s="60" t="s">
        <v>4</v>
      </c>
      <c r="I9" s="39" t="s">
        <v>3</v>
      </c>
      <c r="J9" s="40" t="s">
        <v>55</v>
      </c>
      <c r="K9" s="40" t="s">
        <v>4</v>
      </c>
      <c r="L9" s="59" t="s">
        <v>3</v>
      </c>
      <c r="M9" s="60" t="s">
        <v>55</v>
      </c>
      <c r="N9" s="59" t="s">
        <v>5</v>
      </c>
      <c r="O9" s="60" t="s">
        <v>4</v>
      </c>
      <c r="P9" s="39" t="s">
        <v>3</v>
      </c>
      <c r="Q9" s="40" t="s">
        <v>4</v>
      </c>
      <c r="R9" s="59" t="s">
        <v>3</v>
      </c>
      <c r="S9" s="59" t="s">
        <v>23</v>
      </c>
      <c r="T9" s="60" t="s">
        <v>4</v>
      </c>
      <c r="U9" s="39" t="s">
        <v>3</v>
      </c>
      <c r="V9" s="40" t="s">
        <v>55</v>
      </c>
      <c r="W9" s="40" t="s">
        <v>4</v>
      </c>
      <c r="X9" s="106"/>
    </row>
    <row r="10" spans="1:24" x14ac:dyDescent="0.2">
      <c r="A10" s="1">
        <v>1</v>
      </c>
      <c r="B10" s="3" t="s">
        <v>59</v>
      </c>
      <c r="C10" s="3" t="s">
        <v>43</v>
      </c>
      <c r="D10" s="3" t="s">
        <v>136</v>
      </c>
      <c r="E10" s="3" t="s">
        <v>50</v>
      </c>
      <c r="F10" s="59">
        <v>100</v>
      </c>
      <c r="G10" s="59"/>
      <c r="H10" s="59"/>
      <c r="I10" s="39"/>
      <c r="J10" s="39"/>
      <c r="K10" s="39"/>
      <c r="L10" s="59"/>
      <c r="M10" s="59"/>
      <c r="N10" s="59"/>
      <c r="O10" s="59"/>
      <c r="P10" s="39">
        <v>50</v>
      </c>
      <c r="Q10" s="39">
        <v>50</v>
      </c>
      <c r="R10" s="59">
        <v>80</v>
      </c>
      <c r="S10" s="59"/>
      <c r="T10" s="59">
        <v>80</v>
      </c>
      <c r="U10" s="39">
        <v>80</v>
      </c>
      <c r="V10" s="39"/>
      <c r="W10" s="39">
        <v>80</v>
      </c>
      <c r="X10" s="4">
        <f>SUM(F10:W10)</f>
        <v>520</v>
      </c>
    </row>
    <row r="11" spans="1:24" x14ac:dyDescent="0.2">
      <c r="A11" s="28">
        <v>2</v>
      </c>
      <c r="B11" s="39" t="s">
        <v>333</v>
      </c>
      <c r="C11" s="39" t="s">
        <v>51</v>
      </c>
      <c r="D11" s="39" t="s">
        <v>125</v>
      </c>
      <c r="E11" s="3" t="s">
        <v>155</v>
      </c>
      <c r="F11" s="61"/>
      <c r="G11" s="61"/>
      <c r="H11" s="61"/>
      <c r="I11" s="19"/>
      <c r="J11" s="19"/>
      <c r="K11" s="19"/>
      <c r="L11" s="61"/>
      <c r="M11" s="61"/>
      <c r="N11" s="61"/>
      <c r="O11" s="61"/>
      <c r="P11" s="19">
        <v>100</v>
      </c>
      <c r="Q11" s="19"/>
      <c r="R11" s="61">
        <v>100</v>
      </c>
      <c r="S11" s="61"/>
      <c r="T11" s="61"/>
      <c r="U11" s="19">
        <v>100</v>
      </c>
      <c r="V11" s="19"/>
      <c r="W11" s="19"/>
      <c r="X11" s="4">
        <f>SUM(F11:W11)</f>
        <v>300</v>
      </c>
    </row>
    <row r="12" spans="1:24" x14ac:dyDescent="0.2">
      <c r="A12" s="28">
        <v>3</v>
      </c>
      <c r="B12" s="88" t="s">
        <v>157</v>
      </c>
      <c r="C12" s="88" t="s">
        <v>46</v>
      </c>
      <c r="D12" s="88" t="s">
        <v>125</v>
      </c>
      <c r="E12" s="88" t="s">
        <v>155</v>
      </c>
      <c r="F12" s="62"/>
      <c r="G12" s="59">
        <v>15</v>
      </c>
      <c r="H12" s="59"/>
      <c r="I12" s="39">
        <v>50</v>
      </c>
      <c r="J12" s="39"/>
      <c r="K12" s="39"/>
      <c r="L12" s="59"/>
      <c r="M12" s="59"/>
      <c r="N12" s="59"/>
      <c r="O12" s="59"/>
      <c r="P12" s="39">
        <v>80</v>
      </c>
      <c r="Q12" s="39"/>
      <c r="R12" s="59">
        <v>80</v>
      </c>
      <c r="S12" s="59"/>
      <c r="T12" s="59"/>
      <c r="U12" s="39">
        <v>50</v>
      </c>
      <c r="V12" s="39"/>
      <c r="W12" s="39"/>
      <c r="X12" s="4">
        <f>SUM(F12:W12)</f>
        <v>275</v>
      </c>
    </row>
    <row r="13" spans="1:24" x14ac:dyDescent="0.2">
      <c r="A13" s="28"/>
      <c r="B13" s="19" t="s">
        <v>154</v>
      </c>
      <c r="C13" s="19" t="s">
        <v>42</v>
      </c>
      <c r="D13" s="19" t="s">
        <v>57</v>
      </c>
      <c r="E13" s="3" t="s">
        <v>155</v>
      </c>
      <c r="F13" s="59">
        <v>80</v>
      </c>
      <c r="G13" s="59"/>
      <c r="H13" s="59"/>
      <c r="I13" s="39"/>
      <c r="J13" s="39"/>
      <c r="K13" s="39"/>
      <c r="L13" s="59"/>
      <c r="M13" s="59"/>
      <c r="N13" s="59"/>
      <c r="O13" s="59"/>
      <c r="P13" s="39"/>
      <c r="Q13" s="39"/>
      <c r="R13" s="59"/>
      <c r="S13" s="59"/>
      <c r="T13" s="59"/>
      <c r="U13" s="39">
        <v>50</v>
      </c>
      <c r="V13" s="39"/>
      <c r="W13" s="39">
        <v>50</v>
      </c>
      <c r="X13" s="4">
        <f>SUM(F13:W13)</f>
        <v>180</v>
      </c>
    </row>
    <row r="14" spans="1:24" x14ac:dyDescent="0.2">
      <c r="A14" s="45"/>
      <c r="B14" s="88" t="s">
        <v>92</v>
      </c>
      <c r="C14" s="88" t="s">
        <v>93</v>
      </c>
      <c r="D14" s="88" t="s">
        <v>136</v>
      </c>
      <c r="E14" s="88" t="s">
        <v>155</v>
      </c>
      <c r="F14" s="62"/>
      <c r="G14" s="59">
        <v>25</v>
      </c>
      <c r="H14" s="59"/>
      <c r="I14" s="39"/>
      <c r="J14" s="39"/>
      <c r="K14" s="39"/>
      <c r="L14" s="59">
        <v>80</v>
      </c>
      <c r="M14" s="59"/>
      <c r="N14" s="59"/>
      <c r="O14" s="59"/>
      <c r="P14" s="39"/>
      <c r="Q14" s="39"/>
      <c r="R14" s="59">
        <v>50</v>
      </c>
      <c r="S14" s="59"/>
      <c r="T14" s="59"/>
      <c r="U14" s="39"/>
      <c r="V14" s="39"/>
      <c r="W14" s="39"/>
      <c r="X14" s="4">
        <f>SUM(F14:W14)</f>
        <v>155</v>
      </c>
    </row>
    <row r="15" spans="1:24" x14ac:dyDescent="0.2">
      <c r="A15" s="47"/>
      <c r="B15" s="39" t="s">
        <v>204</v>
      </c>
      <c r="C15" s="39" t="s">
        <v>205</v>
      </c>
      <c r="D15" s="39" t="s">
        <v>74</v>
      </c>
      <c r="E15" s="3" t="s">
        <v>155</v>
      </c>
      <c r="F15" s="61"/>
      <c r="G15" s="61"/>
      <c r="H15" s="61"/>
      <c r="I15" s="19">
        <v>100</v>
      </c>
      <c r="J15" s="19"/>
      <c r="K15" s="19"/>
      <c r="L15" s="61">
        <v>50</v>
      </c>
      <c r="M15" s="61"/>
      <c r="N15" s="61"/>
      <c r="O15" s="61"/>
      <c r="P15" s="19"/>
      <c r="Q15" s="19"/>
      <c r="R15" s="61"/>
      <c r="S15" s="61"/>
      <c r="T15" s="61"/>
      <c r="U15" s="19"/>
      <c r="V15" s="19"/>
      <c r="W15" s="19"/>
      <c r="X15" s="4">
        <f>SUM(F15:W15)</f>
        <v>150</v>
      </c>
    </row>
    <row r="16" spans="1:24" x14ac:dyDescent="0.2">
      <c r="A16" s="47"/>
      <c r="B16" s="3" t="s">
        <v>71</v>
      </c>
      <c r="C16" s="3" t="s">
        <v>156</v>
      </c>
      <c r="D16" s="3" t="s">
        <v>136</v>
      </c>
      <c r="E16" s="3" t="s">
        <v>155</v>
      </c>
      <c r="F16" s="62"/>
      <c r="G16" s="61">
        <v>50</v>
      </c>
      <c r="H16" s="61"/>
      <c r="I16" s="19"/>
      <c r="J16" s="19"/>
      <c r="K16" s="19"/>
      <c r="L16" s="61">
        <v>100</v>
      </c>
      <c r="M16" s="61"/>
      <c r="N16" s="61"/>
      <c r="O16" s="61"/>
      <c r="P16" s="19"/>
      <c r="Q16" s="19"/>
      <c r="R16" s="61"/>
      <c r="S16" s="61"/>
      <c r="T16" s="61"/>
      <c r="U16" s="19"/>
      <c r="V16" s="19"/>
      <c r="W16" s="19"/>
      <c r="X16" s="4">
        <f>SUM(F16:W16)</f>
        <v>150</v>
      </c>
    </row>
    <row r="17" spans="1:24" x14ac:dyDescent="0.2">
      <c r="A17" s="47"/>
      <c r="B17" s="49" t="s">
        <v>210</v>
      </c>
      <c r="C17" s="39" t="s">
        <v>211</v>
      </c>
      <c r="D17" s="50" t="s">
        <v>53</v>
      </c>
      <c r="E17" s="3" t="s">
        <v>50</v>
      </c>
      <c r="F17" s="61"/>
      <c r="G17" s="61"/>
      <c r="H17" s="61"/>
      <c r="I17" s="19"/>
      <c r="J17" s="19">
        <v>50</v>
      </c>
      <c r="K17" s="19"/>
      <c r="L17" s="61"/>
      <c r="M17" s="61">
        <v>40</v>
      </c>
      <c r="N17" s="61"/>
      <c r="O17" s="61"/>
      <c r="P17" s="19"/>
      <c r="Q17" s="19"/>
      <c r="R17" s="61">
        <v>5</v>
      </c>
      <c r="S17" s="61"/>
      <c r="T17" s="61"/>
      <c r="U17" s="19">
        <v>50</v>
      </c>
      <c r="V17" s="19"/>
      <c r="W17" s="19"/>
      <c r="X17" s="4">
        <f>SUM(F17:W17)</f>
        <v>145</v>
      </c>
    </row>
    <row r="18" spans="1:24" x14ac:dyDescent="0.2">
      <c r="A18" s="47"/>
      <c r="B18" s="51" t="s">
        <v>159</v>
      </c>
      <c r="C18" s="88" t="s">
        <v>160</v>
      </c>
      <c r="D18" s="52" t="s">
        <v>136</v>
      </c>
      <c r="E18" s="88" t="s">
        <v>50</v>
      </c>
      <c r="F18" s="62"/>
      <c r="G18" s="59">
        <v>15</v>
      </c>
      <c r="H18" s="59"/>
      <c r="I18" s="39"/>
      <c r="J18" s="39">
        <v>40</v>
      </c>
      <c r="K18" s="39"/>
      <c r="L18" s="59"/>
      <c r="M18" s="59"/>
      <c r="N18" s="59"/>
      <c r="O18" s="59"/>
      <c r="P18" s="39">
        <v>50</v>
      </c>
      <c r="Q18" s="39"/>
      <c r="R18" s="59">
        <v>3</v>
      </c>
      <c r="S18" s="59"/>
      <c r="T18" s="59"/>
      <c r="U18" s="39">
        <v>3</v>
      </c>
      <c r="V18" s="39"/>
      <c r="W18" s="39"/>
      <c r="X18" s="4">
        <f>SUM(F18:W18)</f>
        <v>111</v>
      </c>
    </row>
    <row r="19" spans="1:24" x14ac:dyDescent="0.2">
      <c r="A19" s="47"/>
      <c r="B19" s="49" t="s">
        <v>109</v>
      </c>
      <c r="C19" s="39" t="s">
        <v>47</v>
      </c>
      <c r="D19" s="50" t="s">
        <v>101</v>
      </c>
      <c r="E19" s="56" t="s">
        <v>50</v>
      </c>
      <c r="F19" s="62"/>
      <c r="G19" s="59">
        <v>15</v>
      </c>
      <c r="H19" s="59"/>
      <c r="I19" s="39">
        <v>80</v>
      </c>
      <c r="J19" s="39"/>
      <c r="K19" s="39"/>
      <c r="L19" s="59">
        <v>15</v>
      </c>
      <c r="M19" s="59"/>
      <c r="N19" s="59"/>
      <c r="O19" s="59"/>
      <c r="P19" s="39"/>
      <c r="Q19" s="39"/>
      <c r="R19" s="59"/>
      <c r="S19" s="59"/>
      <c r="T19" s="59"/>
      <c r="U19" s="39"/>
      <c r="V19" s="39"/>
      <c r="W19" s="39"/>
      <c r="X19" s="4">
        <f>SUM(F19:W19)</f>
        <v>110</v>
      </c>
    </row>
    <row r="20" spans="1:24" x14ac:dyDescent="0.2">
      <c r="A20" s="47"/>
      <c r="B20" s="51" t="s">
        <v>90</v>
      </c>
      <c r="C20" s="88" t="s">
        <v>91</v>
      </c>
      <c r="D20" s="52" t="s">
        <v>136</v>
      </c>
      <c r="E20" s="88" t="s">
        <v>50</v>
      </c>
      <c r="F20" s="62"/>
      <c r="G20" s="59">
        <v>40</v>
      </c>
      <c r="H20" s="61"/>
      <c r="I20" s="19"/>
      <c r="J20" s="19"/>
      <c r="K20" s="19"/>
      <c r="L20" s="61"/>
      <c r="M20" s="61">
        <v>50</v>
      </c>
      <c r="N20" s="61"/>
      <c r="O20" s="61"/>
      <c r="P20" s="19"/>
      <c r="Q20" s="19"/>
      <c r="R20" s="61"/>
      <c r="S20" s="61"/>
      <c r="T20" s="61"/>
      <c r="U20" s="19"/>
      <c r="V20" s="19"/>
      <c r="W20" s="19"/>
      <c r="X20" s="4">
        <f>SUM(F20:W20)</f>
        <v>90</v>
      </c>
    </row>
    <row r="21" spans="1:24" x14ac:dyDescent="0.2">
      <c r="A21" s="47"/>
      <c r="B21" s="86" t="s">
        <v>414</v>
      </c>
      <c r="C21" s="3" t="s">
        <v>340</v>
      </c>
      <c r="D21" s="87" t="s">
        <v>53</v>
      </c>
      <c r="E21" s="3" t="s">
        <v>50</v>
      </c>
      <c r="F21" s="61"/>
      <c r="G21" s="61"/>
      <c r="H21" s="61"/>
      <c r="I21" s="19"/>
      <c r="J21" s="19"/>
      <c r="K21" s="19"/>
      <c r="L21" s="61"/>
      <c r="M21" s="61"/>
      <c r="N21" s="61"/>
      <c r="O21" s="61"/>
      <c r="P21" s="19"/>
      <c r="Q21" s="19"/>
      <c r="R21" s="61"/>
      <c r="S21" s="61"/>
      <c r="T21" s="61"/>
      <c r="U21" s="19"/>
      <c r="V21" s="19">
        <v>80</v>
      </c>
      <c r="W21" s="19"/>
      <c r="X21" s="4">
        <f>SUM(F21:W21)</f>
        <v>80</v>
      </c>
    </row>
    <row r="22" spans="1:24" x14ac:dyDescent="0.2">
      <c r="A22" s="47"/>
      <c r="B22" s="43" t="s">
        <v>82</v>
      </c>
      <c r="C22" s="19" t="s">
        <v>89</v>
      </c>
      <c r="D22" s="42" t="s">
        <v>121</v>
      </c>
      <c r="E22" s="3" t="s">
        <v>155</v>
      </c>
      <c r="F22" s="61">
        <v>30</v>
      </c>
      <c r="G22" s="61"/>
      <c r="H22" s="61">
        <v>30</v>
      </c>
      <c r="I22" s="19"/>
      <c r="J22" s="19"/>
      <c r="K22" s="19"/>
      <c r="L22" s="61"/>
      <c r="M22" s="61"/>
      <c r="N22" s="61"/>
      <c r="O22" s="61"/>
      <c r="P22" s="19">
        <v>3</v>
      </c>
      <c r="Q22" s="19">
        <v>3</v>
      </c>
      <c r="R22" s="61"/>
      <c r="S22" s="61"/>
      <c r="T22" s="61"/>
      <c r="U22" s="19"/>
      <c r="V22" s="19"/>
      <c r="W22" s="19"/>
      <c r="X22" s="4">
        <f>SUM(F22:W22)</f>
        <v>66</v>
      </c>
    </row>
    <row r="23" spans="1:24" x14ac:dyDescent="0.2">
      <c r="A23" s="47"/>
      <c r="B23" s="49" t="s">
        <v>208</v>
      </c>
      <c r="C23" s="39" t="s">
        <v>209</v>
      </c>
      <c r="D23" s="87" t="s">
        <v>139</v>
      </c>
      <c r="E23" s="3" t="s">
        <v>155</v>
      </c>
      <c r="F23" s="61"/>
      <c r="G23" s="61"/>
      <c r="H23" s="61"/>
      <c r="I23" s="19">
        <v>15</v>
      </c>
      <c r="J23" s="19"/>
      <c r="K23" s="19"/>
      <c r="L23" s="61"/>
      <c r="M23" s="61"/>
      <c r="N23" s="61"/>
      <c r="O23" s="61"/>
      <c r="P23" s="19"/>
      <c r="Q23" s="19"/>
      <c r="R23" s="61">
        <v>50</v>
      </c>
      <c r="S23" s="61"/>
      <c r="T23" s="61"/>
      <c r="U23" s="19"/>
      <c r="V23" s="19"/>
      <c r="W23" s="19"/>
      <c r="X23" s="4">
        <f>SUM(F23:W23)</f>
        <v>65</v>
      </c>
    </row>
    <row r="24" spans="1:24" x14ac:dyDescent="0.2">
      <c r="A24" s="2"/>
      <c r="B24" s="39" t="s">
        <v>270</v>
      </c>
      <c r="C24" s="39" t="s">
        <v>164</v>
      </c>
      <c r="D24" s="39" t="s">
        <v>201</v>
      </c>
      <c r="E24" s="3" t="s">
        <v>50</v>
      </c>
      <c r="F24" s="62"/>
      <c r="G24" s="62"/>
      <c r="H24" s="62"/>
      <c r="I24" s="38"/>
      <c r="J24" s="38"/>
      <c r="K24" s="38"/>
      <c r="L24" s="62"/>
      <c r="M24" s="62"/>
      <c r="N24" s="61">
        <v>15</v>
      </c>
      <c r="O24" s="61"/>
      <c r="P24" s="19">
        <v>50</v>
      </c>
      <c r="Q24" s="19"/>
      <c r="R24" s="61"/>
      <c r="S24" s="61"/>
      <c r="T24" s="61"/>
      <c r="U24" s="19"/>
      <c r="V24" s="19"/>
      <c r="W24" s="19"/>
      <c r="X24" s="4">
        <f>SUM(F24:W24)</f>
        <v>65</v>
      </c>
    </row>
    <row r="25" spans="1:24" x14ac:dyDescent="0.2">
      <c r="A25" s="2"/>
      <c r="B25" s="56" t="s">
        <v>162</v>
      </c>
      <c r="C25" s="56" t="s">
        <v>163</v>
      </c>
      <c r="D25" s="56" t="s">
        <v>125</v>
      </c>
      <c r="E25" s="56" t="s">
        <v>155</v>
      </c>
      <c r="F25" s="62"/>
      <c r="G25" s="59">
        <v>1</v>
      </c>
      <c r="H25" s="59"/>
      <c r="I25" s="39"/>
      <c r="J25" s="39">
        <v>25</v>
      </c>
      <c r="K25" s="39"/>
      <c r="L25" s="59"/>
      <c r="M25" s="59">
        <v>25</v>
      </c>
      <c r="N25" s="59"/>
      <c r="O25" s="59"/>
      <c r="P25" s="39">
        <v>5</v>
      </c>
      <c r="Q25" s="39"/>
      <c r="R25" s="59">
        <v>3</v>
      </c>
      <c r="S25" s="59"/>
      <c r="T25" s="59"/>
      <c r="U25" s="39">
        <v>3</v>
      </c>
      <c r="V25" s="39"/>
      <c r="W25" s="39"/>
      <c r="X25" s="4">
        <f>SUM(F25:W25)</f>
        <v>62</v>
      </c>
    </row>
    <row r="26" spans="1:24" x14ac:dyDescent="0.2">
      <c r="A26" s="2"/>
      <c r="B26" s="39" t="s">
        <v>206</v>
      </c>
      <c r="C26" s="39" t="s">
        <v>207</v>
      </c>
      <c r="D26" s="3" t="s">
        <v>53</v>
      </c>
      <c r="E26" s="3" t="s">
        <v>50</v>
      </c>
      <c r="F26" s="61"/>
      <c r="G26" s="61"/>
      <c r="H26" s="61"/>
      <c r="I26" s="19">
        <v>30</v>
      </c>
      <c r="J26" s="19"/>
      <c r="K26" s="19"/>
      <c r="L26" s="61">
        <v>30</v>
      </c>
      <c r="M26" s="61"/>
      <c r="N26" s="61"/>
      <c r="O26" s="61"/>
      <c r="P26" s="19"/>
      <c r="Q26" s="19"/>
      <c r="R26" s="61"/>
      <c r="S26" s="61"/>
      <c r="T26" s="61"/>
      <c r="U26" s="19"/>
      <c r="V26" s="19"/>
      <c r="W26" s="19"/>
      <c r="X26" s="4">
        <f>SUM(F26:W26)</f>
        <v>60</v>
      </c>
    </row>
    <row r="27" spans="1:24" x14ac:dyDescent="0.2">
      <c r="A27" s="2"/>
      <c r="B27" s="39" t="s">
        <v>334</v>
      </c>
      <c r="C27" s="39" t="s">
        <v>214</v>
      </c>
      <c r="D27" s="39" t="s">
        <v>201</v>
      </c>
      <c r="E27" s="3" t="s">
        <v>155</v>
      </c>
      <c r="F27" s="61"/>
      <c r="G27" s="61"/>
      <c r="H27" s="61"/>
      <c r="I27" s="19"/>
      <c r="J27" s="19"/>
      <c r="K27" s="19"/>
      <c r="L27" s="61"/>
      <c r="M27" s="61"/>
      <c r="N27" s="61"/>
      <c r="O27" s="61"/>
      <c r="P27" s="19">
        <v>5</v>
      </c>
      <c r="Q27" s="19"/>
      <c r="R27" s="61"/>
      <c r="S27" s="61">
        <v>50</v>
      </c>
      <c r="T27" s="61"/>
      <c r="U27" s="19"/>
      <c r="V27" s="19"/>
      <c r="W27" s="19"/>
      <c r="X27" s="4">
        <f>SUM(F27:W27)</f>
        <v>55</v>
      </c>
    </row>
    <row r="28" spans="1:24" x14ac:dyDescent="0.2">
      <c r="A28" s="2"/>
      <c r="B28" s="19" t="s">
        <v>60</v>
      </c>
      <c r="C28" s="19" t="s">
        <v>58</v>
      </c>
      <c r="D28" s="19" t="s">
        <v>136</v>
      </c>
      <c r="E28" s="3" t="s">
        <v>50</v>
      </c>
      <c r="F28" s="61">
        <v>50</v>
      </c>
      <c r="G28" s="61"/>
      <c r="H28" s="61"/>
      <c r="I28" s="19"/>
      <c r="J28" s="19"/>
      <c r="K28" s="19"/>
      <c r="L28" s="61"/>
      <c r="M28" s="61"/>
      <c r="N28" s="61"/>
      <c r="O28" s="61"/>
      <c r="P28" s="19"/>
      <c r="Q28" s="19"/>
      <c r="R28" s="61"/>
      <c r="S28" s="61"/>
      <c r="T28" s="61"/>
      <c r="U28" s="19"/>
      <c r="V28" s="19"/>
      <c r="W28" s="19"/>
      <c r="X28" s="4">
        <f>SUM(F28:W28)</f>
        <v>50</v>
      </c>
    </row>
    <row r="29" spans="1:24" x14ac:dyDescent="0.2">
      <c r="A29" s="2"/>
      <c r="B29" s="39" t="s">
        <v>273</v>
      </c>
      <c r="C29" s="39" t="s">
        <v>274</v>
      </c>
      <c r="D29" s="39" t="s">
        <v>258</v>
      </c>
      <c r="E29" s="3" t="s">
        <v>155</v>
      </c>
      <c r="F29" s="62"/>
      <c r="G29" s="62"/>
      <c r="H29" s="62"/>
      <c r="I29" s="38"/>
      <c r="J29" s="38"/>
      <c r="K29" s="38"/>
      <c r="L29" s="62"/>
      <c r="M29" s="62"/>
      <c r="N29" s="61">
        <v>1</v>
      </c>
      <c r="O29" s="62"/>
      <c r="P29" s="19">
        <v>3</v>
      </c>
      <c r="Q29" s="38"/>
      <c r="R29" s="62"/>
      <c r="S29" s="61">
        <v>40</v>
      </c>
      <c r="T29" s="62"/>
      <c r="U29" s="38"/>
      <c r="V29" s="38"/>
      <c r="W29" s="38"/>
      <c r="X29" s="4">
        <f>SUM(F29:W29)</f>
        <v>44</v>
      </c>
    </row>
    <row r="30" spans="1:24" x14ac:dyDescent="0.2">
      <c r="A30" s="2"/>
      <c r="B30" s="3" t="s">
        <v>415</v>
      </c>
      <c r="C30" s="3" t="s">
        <v>416</v>
      </c>
      <c r="D30" s="3" t="s">
        <v>399</v>
      </c>
      <c r="E30" s="3" t="s">
        <v>50</v>
      </c>
      <c r="F30" s="61"/>
      <c r="G30" s="61"/>
      <c r="H30" s="61"/>
      <c r="I30" s="19"/>
      <c r="J30" s="19"/>
      <c r="K30" s="19"/>
      <c r="L30" s="61"/>
      <c r="M30" s="61"/>
      <c r="N30" s="61"/>
      <c r="O30" s="61"/>
      <c r="P30" s="19"/>
      <c r="Q30" s="19"/>
      <c r="R30" s="61"/>
      <c r="S30" s="61"/>
      <c r="T30" s="61"/>
      <c r="U30" s="19"/>
      <c r="V30" s="19">
        <v>40</v>
      </c>
      <c r="W30" s="19"/>
      <c r="X30" s="4">
        <f>SUM(F30:W30)</f>
        <v>40</v>
      </c>
    </row>
    <row r="31" spans="1:24" x14ac:dyDescent="0.2">
      <c r="A31" s="2"/>
      <c r="B31" s="39" t="s">
        <v>266</v>
      </c>
      <c r="C31" s="39" t="s">
        <v>267</v>
      </c>
      <c r="D31" s="39" t="s">
        <v>215</v>
      </c>
      <c r="E31" s="3" t="s">
        <v>50</v>
      </c>
      <c r="F31" s="62"/>
      <c r="G31" s="62"/>
      <c r="H31" s="62"/>
      <c r="I31" s="38"/>
      <c r="J31" s="38"/>
      <c r="K31" s="38"/>
      <c r="L31" s="62"/>
      <c r="M31" s="62"/>
      <c r="N31" s="61">
        <v>35</v>
      </c>
      <c r="O31" s="61"/>
      <c r="P31" s="19"/>
      <c r="Q31" s="19"/>
      <c r="R31" s="61"/>
      <c r="S31" s="61"/>
      <c r="T31" s="61"/>
      <c r="U31" s="19"/>
      <c r="V31" s="19"/>
      <c r="W31" s="19"/>
      <c r="X31" s="4">
        <f>SUM(F31:W31)</f>
        <v>35</v>
      </c>
    </row>
    <row r="32" spans="1:24" x14ac:dyDescent="0.2">
      <c r="A32" s="2"/>
      <c r="B32" s="39" t="s">
        <v>268</v>
      </c>
      <c r="C32" s="39" t="s">
        <v>83</v>
      </c>
      <c r="D32" s="39" t="s">
        <v>269</v>
      </c>
      <c r="E32" s="3" t="s">
        <v>155</v>
      </c>
      <c r="F32" s="62"/>
      <c r="G32" s="62"/>
      <c r="H32" s="62"/>
      <c r="I32" s="38"/>
      <c r="J32" s="38"/>
      <c r="K32" s="38"/>
      <c r="L32" s="62"/>
      <c r="M32" s="62"/>
      <c r="N32" s="61">
        <v>25</v>
      </c>
      <c r="O32" s="61"/>
      <c r="P32" s="19"/>
      <c r="Q32" s="19"/>
      <c r="R32" s="61"/>
      <c r="S32" s="61"/>
      <c r="T32" s="61"/>
      <c r="U32" s="19"/>
      <c r="V32" s="19"/>
      <c r="W32" s="19"/>
      <c r="X32" s="4">
        <f>SUM(F32:W32)</f>
        <v>25</v>
      </c>
    </row>
    <row r="33" spans="1:24" x14ac:dyDescent="0.2">
      <c r="A33" s="2"/>
      <c r="B33" s="39" t="s">
        <v>382</v>
      </c>
      <c r="C33" s="39" t="s">
        <v>383</v>
      </c>
      <c r="D33" s="39" t="s">
        <v>139</v>
      </c>
      <c r="E33" s="3" t="s">
        <v>50</v>
      </c>
      <c r="F33" s="62"/>
      <c r="G33" s="62"/>
      <c r="H33" s="62"/>
      <c r="I33" s="38"/>
      <c r="J33" s="38"/>
      <c r="K33" s="38"/>
      <c r="L33" s="62"/>
      <c r="M33" s="62"/>
      <c r="N33" s="62"/>
      <c r="O33" s="62"/>
      <c r="P33" s="38"/>
      <c r="Q33" s="38"/>
      <c r="R33" s="62"/>
      <c r="S33" s="61">
        <v>25</v>
      </c>
      <c r="T33" s="62"/>
      <c r="U33" s="38"/>
      <c r="V33" s="38"/>
      <c r="W33" s="38"/>
      <c r="X33" s="4">
        <f>SUM(F33:W33)</f>
        <v>25</v>
      </c>
    </row>
    <row r="34" spans="1:24" x14ac:dyDescent="0.2">
      <c r="A34" s="2"/>
      <c r="B34" s="39" t="s">
        <v>384</v>
      </c>
      <c r="C34" s="39" t="s">
        <v>80</v>
      </c>
      <c r="D34" s="39" t="s">
        <v>139</v>
      </c>
      <c r="E34" s="3" t="s">
        <v>50</v>
      </c>
      <c r="F34" s="62"/>
      <c r="G34" s="62"/>
      <c r="H34" s="62"/>
      <c r="I34" s="38"/>
      <c r="J34" s="38"/>
      <c r="K34" s="38"/>
      <c r="L34" s="62"/>
      <c r="M34" s="62"/>
      <c r="N34" s="62"/>
      <c r="O34" s="62"/>
      <c r="P34" s="38"/>
      <c r="Q34" s="38"/>
      <c r="R34" s="62"/>
      <c r="S34" s="61">
        <v>25</v>
      </c>
      <c r="T34" s="62"/>
      <c r="U34" s="38"/>
      <c r="V34" s="38"/>
      <c r="W34" s="38"/>
      <c r="X34" s="4">
        <f>SUM(F34:W34)</f>
        <v>25</v>
      </c>
    </row>
    <row r="35" spans="1:24" x14ac:dyDescent="0.2">
      <c r="A35" s="2"/>
      <c r="B35" s="3" t="s">
        <v>417</v>
      </c>
      <c r="C35" s="3" t="s">
        <v>133</v>
      </c>
      <c r="D35" s="3" t="s">
        <v>258</v>
      </c>
      <c r="E35" s="3" t="s">
        <v>155</v>
      </c>
      <c r="F35" s="61"/>
      <c r="G35" s="61"/>
      <c r="H35" s="61"/>
      <c r="I35" s="19"/>
      <c r="J35" s="19"/>
      <c r="K35" s="19"/>
      <c r="L35" s="61"/>
      <c r="M35" s="61"/>
      <c r="N35" s="61"/>
      <c r="O35" s="61"/>
      <c r="P35" s="19"/>
      <c r="Q35" s="19"/>
      <c r="R35" s="61"/>
      <c r="S35" s="61"/>
      <c r="T35" s="61"/>
      <c r="U35" s="19"/>
      <c r="V35" s="19">
        <v>25</v>
      </c>
      <c r="W35" s="19"/>
      <c r="X35" s="4">
        <f>SUM(F35:W35)</f>
        <v>25</v>
      </c>
    </row>
    <row r="36" spans="1:24" x14ac:dyDescent="0.2">
      <c r="A36" s="2"/>
      <c r="B36" s="3" t="s">
        <v>418</v>
      </c>
      <c r="C36" s="3" t="s">
        <v>419</v>
      </c>
      <c r="D36" s="3" t="s">
        <v>185</v>
      </c>
      <c r="E36" s="3" t="s">
        <v>155</v>
      </c>
      <c r="F36" s="61"/>
      <c r="G36" s="61"/>
      <c r="H36" s="61"/>
      <c r="I36" s="19"/>
      <c r="J36" s="19"/>
      <c r="K36" s="19"/>
      <c r="L36" s="61"/>
      <c r="M36" s="61"/>
      <c r="N36" s="61"/>
      <c r="O36" s="61"/>
      <c r="P36" s="19"/>
      <c r="Q36" s="19"/>
      <c r="R36" s="61"/>
      <c r="S36" s="61"/>
      <c r="T36" s="61"/>
      <c r="U36" s="19"/>
      <c r="V36" s="19">
        <v>25</v>
      </c>
      <c r="W36" s="19"/>
      <c r="X36" s="4">
        <f>SUM(F36:W36)</f>
        <v>25</v>
      </c>
    </row>
    <row r="37" spans="1:24" x14ac:dyDescent="0.2">
      <c r="A37" s="3"/>
      <c r="B37" s="39" t="s">
        <v>94</v>
      </c>
      <c r="C37" s="39" t="s">
        <v>158</v>
      </c>
      <c r="D37" s="39" t="s">
        <v>69</v>
      </c>
      <c r="E37" s="88" t="s">
        <v>50</v>
      </c>
      <c r="F37" s="62"/>
      <c r="G37" s="59">
        <v>15</v>
      </c>
      <c r="H37" s="59"/>
      <c r="I37" s="39"/>
      <c r="J37" s="39"/>
      <c r="K37" s="39"/>
      <c r="L37" s="59"/>
      <c r="M37" s="59"/>
      <c r="N37" s="59"/>
      <c r="O37" s="59"/>
      <c r="P37" s="39"/>
      <c r="Q37" s="39"/>
      <c r="R37" s="59"/>
      <c r="S37" s="59"/>
      <c r="T37" s="59"/>
      <c r="U37" s="39"/>
      <c r="V37" s="39"/>
      <c r="W37" s="39"/>
      <c r="X37" s="4">
        <f>SUM(F37:W37)</f>
        <v>15</v>
      </c>
    </row>
    <row r="38" spans="1:24" x14ac:dyDescent="0.2">
      <c r="A38" s="3"/>
      <c r="B38" s="39" t="s">
        <v>212</v>
      </c>
      <c r="C38" s="39" t="s">
        <v>44</v>
      </c>
      <c r="D38" s="39" t="s">
        <v>185</v>
      </c>
      <c r="E38" s="3" t="s">
        <v>155</v>
      </c>
      <c r="F38" s="61"/>
      <c r="G38" s="61"/>
      <c r="H38" s="61"/>
      <c r="I38" s="19"/>
      <c r="J38" s="19">
        <v>15</v>
      </c>
      <c r="K38" s="19"/>
      <c r="L38" s="61"/>
      <c r="M38" s="61"/>
      <c r="N38" s="61"/>
      <c r="O38" s="61"/>
      <c r="P38" s="19"/>
      <c r="Q38" s="19"/>
      <c r="R38" s="61"/>
      <c r="S38" s="61"/>
      <c r="T38" s="61"/>
      <c r="U38" s="19"/>
      <c r="V38" s="19"/>
      <c r="W38" s="19"/>
      <c r="X38" s="4">
        <f>SUM(F38:W38)</f>
        <v>15</v>
      </c>
    </row>
    <row r="39" spans="1:24" x14ac:dyDescent="0.2">
      <c r="A39" s="2"/>
      <c r="B39" s="39" t="s">
        <v>271</v>
      </c>
      <c r="C39" s="39" t="s">
        <v>272</v>
      </c>
      <c r="D39" s="39" t="s">
        <v>136</v>
      </c>
      <c r="E39" s="3" t="s">
        <v>155</v>
      </c>
      <c r="F39" s="62"/>
      <c r="G39" s="62"/>
      <c r="H39" s="62"/>
      <c r="I39" s="38"/>
      <c r="J39" s="38"/>
      <c r="K39" s="38"/>
      <c r="L39" s="62"/>
      <c r="M39" s="62"/>
      <c r="N39" s="61">
        <v>15</v>
      </c>
      <c r="O39" s="62"/>
      <c r="P39" s="38"/>
      <c r="Q39" s="38"/>
      <c r="R39" s="62"/>
      <c r="S39" s="62"/>
      <c r="T39" s="62"/>
      <c r="U39" s="38"/>
      <c r="V39" s="38"/>
      <c r="W39" s="38"/>
      <c r="X39" s="4">
        <f>SUM(F39:W39)</f>
        <v>15</v>
      </c>
    </row>
    <row r="40" spans="1:24" x14ac:dyDescent="0.2">
      <c r="A40" s="2"/>
      <c r="B40" s="39" t="s">
        <v>213</v>
      </c>
      <c r="C40" s="39" t="s">
        <v>214</v>
      </c>
      <c r="D40" s="39" t="s">
        <v>215</v>
      </c>
      <c r="E40" s="3" t="s">
        <v>155</v>
      </c>
      <c r="F40" s="61"/>
      <c r="G40" s="61"/>
      <c r="H40" s="61"/>
      <c r="I40" s="19"/>
      <c r="J40" s="19">
        <v>8</v>
      </c>
      <c r="K40" s="19"/>
      <c r="L40" s="61"/>
      <c r="M40" s="61"/>
      <c r="N40" s="61">
        <v>2</v>
      </c>
      <c r="O40" s="61"/>
      <c r="P40" s="19"/>
      <c r="Q40" s="19"/>
      <c r="R40" s="61"/>
      <c r="S40" s="61"/>
      <c r="T40" s="61"/>
      <c r="U40" s="19"/>
      <c r="V40" s="19"/>
      <c r="W40" s="19"/>
      <c r="X40" s="4">
        <f>SUM(F40:W40)</f>
        <v>10</v>
      </c>
    </row>
    <row r="41" spans="1:24" x14ac:dyDescent="0.2">
      <c r="A41" s="2"/>
      <c r="B41" s="39" t="s">
        <v>275</v>
      </c>
      <c r="C41" s="39" t="s">
        <v>276</v>
      </c>
      <c r="D41" s="39" t="s">
        <v>258</v>
      </c>
      <c r="E41" s="3" t="s">
        <v>155</v>
      </c>
      <c r="F41" s="62"/>
      <c r="G41" s="62"/>
      <c r="H41" s="62"/>
      <c r="I41" s="38"/>
      <c r="J41" s="38"/>
      <c r="K41" s="38"/>
      <c r="L41" s="62"/>
      <c r="M41" s="62"/>
      <c r="N41" s="61">
        <v>1</v>
      </c>
      <c r="O41" s="62"/>
      <c r="P41" s="19">
        <v>3</v>
      </c>
      <c r="Q41" s="38"/>
      <c r="R41" s="62"/>
      <c r="S41" s="61">
        <v>3</v>
      </c>
      <c r="T41" s="62"/>
      <c r="U41" s="38"/>
      <c r="V41" s="19">
        <v>1</v>
      </c>
      <c r="W41" s="38"/>
      <c r="X41" s="4">
        <f>SUM(F41:W41)</f>
        <v>8</v>
      </c>
    </row>
    <row r="42" spans="1:24" x14ac:dyDescent="0.2">
      <c r="A42" s="2"/>
      <c r="B42" s="39" t="s">
        <v>385</v>
      </c>
      <c r="C42" s="39" t="s">
        <v>291</v>
      </c>
      <c r="D42" s="39" t="s">
        <v>139</v>
      </c>
      <c r="E42" s="3" t="s">
        <v>155</v>
      </c>
      <c r="F42" s="62"/>
      <c r="G42" s="62"/>
      <c r="H42" s="62"/>
      <c r="I42" s="38"/>
      <c r="J42" s="38"/>
      <c r="K42" s="38"/>
      <c r="L42" s="62"/>
      <c r="M42" s="62"/>
      <c r="N42" s="62"/>
      <c r="O42" s="62"/>
      <c r="P42" s="38"/>
      <c r="Q42" s="38"/>
      <c r="R42" s="62"/>
      <c r="S42" s="61">
        <v>3</v>
      </c>
      <c r="T42" s="62"/>
      <c r="U42" s="38"/>
      <c r="V42" s="38"/>
      <c r="W42" s="38"/>
      <c r="X42" s="4">
        <f>SUM(F42:W42)</f>
        <v>3</v>
      </c>
    </row>
    <row r="43" spans="1:24" x14ac:dyDescent="0.2">
      <c r="A43" s="2"/>
      <c r="B43" s="39" t="s">
        <v>161</v>
      </c>
      <c r="C43" s="39" t="s">
        <v>66</v>
      </c>
      <c r="D43" s="39" t="s">
        <v>125</v>
      </c>
      <c r="E43" s="88" t="s">
        <v>50</v>
      </c>
      <c r="F43" s="62"/>
      <c r="G43" s="59">
        <v>1</v>
      </c>
      <c r="H43" s="59"/>
      <c r="I43" s="39"/>
      <c r="J43" s="39"/>
      <c r="K43" s="39"/>
      <c r="L43" s="59"/>
      <c r="M43" s="59"/>
      <c r="N43" s="59"/>
      <c r="O43" s="59"/>
      <c r="P43" s="39"/>
      <c r="Q43" s="39"/>
      <c r="R43" s="59"/>
      <c r="S43" s="59"/>
      <c r="T43" s="59"/>
      <c r="U43" s="39"/>
      <c r="V43" s="39"/>
      <c r="W43" s="39"/>
      <c r="X43" s="4">
        <f>SUM(F43:W43)</f>
        <v>1</v>
      </c>
    </row>
    <row r="44" spans="1:24" x14ac:dyDescent="0.2">
      <c r="A44" s="3"/>
      <c r="B44" s="39" t="s">
        <v>144</v>
      </c>
      <c r="C44" s="39" t="s">
        <v>164</v>
      </c>
      <c r="D44" s="39" t="s">
        <v>125</v>
      </c>
      <c r="E44" s="88" t="s">
        <v>50</v>
      </c>
      <c r="F44" s="62"/>
      <c r="G44" s="59">
        <v>1</v>
      </c>
      <c r="H44" s="59"/>
      <c r="I44" s="39"/>
      <c r="J44" s="39"/>
      <c r="K44" s="39"/>
      <c r="L44" s="59"/>
      <c r="M44" s="59"/>
      <c r="N44" s="59"/>
      <c r="O44" s="59"/>
      <c r="P44" s="39"/>
      <c r="Q44" s="39"/>
      <c r="R44" s="59"/>
      <c r="S44" s="59"/>
      <c r="T44" s="59"/>
      <c r="U44" s="39"/>
      <c r="V44" s="39"/>
      <c r="W44" s="39"/>
      <c r="X44" s="4">
        <f>SUM(F44:W44)</f>
        <v>1</v>
      </c>
    </row>
    <row r="45" spans="1:24" x14ac:dyDescent="0.2">
      <c r="A45" s="3"/>
      <c r="B45" s="88" t="s">
        <v>165</v>
      </c>
      <c r="C45" s="88" t="s">
        <v>166</v>
      </c>
      <c r="D45" s="88" t="s">
        <v>102</v>
      </c>
      <c r="E45" s="88" t="s">
        <v>155</v>
      </c>
      <c r="F45" s="62"/>
      <c r="G45" s="59">
        <v>1</v>
      </c>
      <c r="H45" s="61"/>
      <c r="I45" s="19"/>
      <c r="J45" s="19"/>
      <c r="K45" s="19"/>
      <c r="L45" s="61"/>
      <c r="M45" s="61"/>
      <c r="N45" s="61"/>
      <c r="O45" s="61"/>
      <c r="P45" s="19"/>
      <c r="Q45" s="19"/>
      <c r="R45" s="61"/>
      <c r="S45" s="61"/>
      <c r="T45" s="61"/>
      <c r="U45" s="19"/>
      <c r="V45" s="19"/>
      <c r="W45" s="19"/>
      <c r="X45" s="4">
        <f>SUM(F45:W45)</f>
        <v>1</v>
      </c>
    </row>
    <row r="46" spans="1:24" x14ac:dyDescent="0.2">
      <c r="A46" s="3"/>
      <c r="B46" s="39" t="s">
        <v>386</v>
      </c>
      <c r="C46" s="39" t="s">
        <v>387</v>
      </c>
      <c r="D46" s="39" t="s">
        <v>139</v>
      </c>
      <c r="E46" s="3" t="s">
        <v>50</v>
      </c>
      <c r="F46" s="62"/>
      <c r="G46" s="62"/>
      <c r="H46" s="62"/>
      <c r="I46" s="38"/>
      <c r="J46" s="38"/>
      <c r="K46" s="38"/>
      <c r="L46" s="62"/>
      <c r="M46" s="62"/>
      <c r="N46" s="62"/>
      <c r="O46" s="62"/>
      <c r="P46" s="38"/>
      <c r="Q46" s="38"/>
      <c r="R46" s="62"/>
      <c r="S46" s="61">
        <v>1</v>
      </c>
      <c r="T46" s="62"/>
      <c r="U46" s="38"/>
      <c r="V46" s="38"/>
      <c r="W46" s="38"/>
      <c r="X46" s="4">
        <f>SUM(F46:W46)</f>
        <v>1</v>
      </c>
    </row>
    <row r="47" spans="1:24" x14ac:dyDescent="0.2">
      <c r="A47" s="3"/>
      <c r="B47" s="39" t="s">
        <v>388</v>
      </c>
      <c r="C47" s="39" t="s">
        <v>80</v>
      </c>
      <c r="D47" s="39" t="s">
        <v>139</v>
      </c>
      <c r="E47" s="3" t="s">
        <v>155</v>
      </c>
      <c r="F47" s="62"/>
      <c r="G47" s="62"/>
      <c r="H47" s="62"/>
      <c r="I47" s="38"/>
      <c r="J47" s="38"/>
      <c r="K47" s="38"/>
      <c r="L47" s="62"/>
      <c r="M47" s="62"/>
      <c r="N47" s="62"/>
      <c r="O47" s="62"/>
      <c r="P47" s="38"/>
      <c r="Q47" s="38"/>
      <c r="R47" s="62"/>
      <c r="S47" s="61">
        <v>1</v>
      </c>
      <c r="T47" s="62"/>
      <c r="U47" s="38"/>
      <c r="V47" s="38"/>
      <c r="W47" s="38"/>
      <c r="X47" s="4">
        <f>SUM(F47:W47)</f>
        <v>1</v>
      </c>
    </row>
    <row r="48" spans="1:24" x14ac:dyDescent="0.2">
      <c r="A48" s="2"/>
      <c r="B48" s="19" t="s">
        <v>420</v>
      </c>
      <c r="C48" s="19" t="s">
        <v>421</v>
      </c>
      <c r="D48" s="19" t="s">
        <v>258</v>
      </c>
      <c r="E48" s="3" t="s">
        <v>50</v>
      </c>
      <c r="F48" s="62"/>
      <c r="G48" s="62"/>
      <c r="H48" s="62"/>
      <c r="I48" s="38"/>
      <c r="J48" s="38"/>
      <c r="K48" s="38"/>
      <c r="L48" s="62"/>
      <c r="M48" s="62"/>
      <c r="N48" s="62"/>
      <c r="O48" s="62"/>
      <c r="P48" s="38"/>
      <c r="Q48" s="38"/>
      <c r="R48" s="62"/>
      <c r="S48" s="62"/>
      <c r="T48" s="62"/>
      <c r="U48" s="38"/>
      <c r="V48" s="19">
        <v>1</v>
      </c>
      <c r="W48" s="38"/>
      <c r="X48" s="58">
        <f>SUM(F48:W48)</f>
        <v>1</v>
      </c>
    </row>
    <row r="49" spans="1:24" x14ac:dyDescent="0.2">
      <c r="A49" s="3"/>
      <c r="B49" s="19" t="s">
        <v>422</v>
      </c>
      <c r="C49" s="19" t="s">
        <v>160</v>
      </c>
      <c r="D49" s="3" t="s">
        <v>399</v>
      </c>
      <c r="E49" s="3" t="s">
        <v>50</v>
      </c>
      <c r="F49" s="61"/>
      <c r="G49" s="61"/>
      <c r="H49" s="61"/>
      <c r="I49" s="19"/>
      <c r="J49" s="19"/>
      <c r="K49" s="19"/>
      <c r="L49" s="61"/>
      <c r="M49" s="61"/>
      <c r="N49" s="61"/>
      <c r="O49" s="61"/>
      <c r="P49" s="19"/>
      <c r="Q49" s="19"/>
      <c r="R49" s="61"/>
      <c r="S49" s="61"/>
      <c r="T49" s="61"/>
      <c r="U49" s="19"/>
      <c r="V49" s="19">
        <v>1</v>
      </c>
      <c r="W49" s="19"/>
      <c r="X49" s="58">
        <f>SUM(F49:W49)</f>
        <v>1</v>
      </c>
    </row>
  </sheetData>
  <sheetProtection algorithmName="SHA-512" hashValue="TRTNbe9ctlJyYC1uWg6y5Lr/VbQKN0PbPUVb5B+Kr3N1ujPUmThD3450vqeHeGpnwyFwF8KUQ+ghZBEOyQwlEQ==" saltValue="w0vm4RZ9N7/lM0N6WInFEQ==" spinCount="100000" sheet="1" scenarios="1" selectLockedCells="1" selectUnlockedCells="1"/>
  <sortState xmlns:xlrd2="http://schemas.microsoft.com/office/spreadsheetml/2017/richdata2" ref="B10:X49">
    <sortCondition descending="1" ref="X10:X49"/>
  </sortState>
  <mergeCells count="16">
    <mergeCell ref="F8:H8"/>
    <mergeCell ref="X8:X9"/>
    <mergeCell ref="A1:E1"/>
    <mergeCell ref="A3:E3"/>
    <mergeCell ref="A5:E5"/>
    <mergeCell ref="A8:A9"/>
    <mergeCell ref="B8:B9"/>
    <mergeCell ref="D8:D9"/>
    <mergeCell ref="E8:E9"/>
    <mergeCell ref="C8:C9"/>
    <mergeCell ref="A6:E6"/>
    <mergeCell ref="I8:K8"/>
    <mergeCell ref="L8:O8"/>
    <mergeCell ref="P8:Q8"/>
    <mergeCell ref="R8:T8"/>
    <mergeCell ref="U8:W8"/>
  </mergeCells>
  <phoneticPr fontId="12" type="noConversion"/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52"/>
  <sheetViews>
    <sheetView zoomScale="120" zoomScaleNormal="120" workbookViewId="0">
      <pane xSplit="5" ySplit="9" topLeftCell="W10" activePane="bottomRight" state="frozenSplit"/>
      <selection pane="topRight" activeCell="D1" sqref="D1"/>
      <selection pane="bottomLeft" activeCell="A17" sqref="A17"/>
      <selection pane="bottomRight" activeCell="A6" sqref="A6:E6"/>
    </sheetView>
  </sheetViews>
  <sheetFormatPr baseColWidth="10" defaultRowHeight="16" x14ac:dyDescent="0.2"/>
  <cols>
    <col min="1" max="1" width="6.6640625" customWidth="1"/>
    <col min="2" max="2" width="20.1640625" customWidth="1"/>
    <col min="3" max="3" width="17.5" customWidth="1"/>
    <col min="4" max="4" width="19.33203125" bestFit="1" customWidth="1"/>
    <col min="6" max="22" width="10.83203125" style="34"/>
    <col min="23" max="25" width="10.83203125" style="146"/>
  </cols>
  <sheetData>
    <row r="1" spans="1:26" ht="21" x14ac:dyDescent="0.25">
      <c r="A1" s="103" t="s">
        <v>8</v>
      </c>
      <c r="B1" s="103"/>
      <c r="C1" s="103"/>
      <c r="D1" s="103"/>
      <c r="E1" s="103"/>
    </row>
    <row r="3" spans="1:26" ht="21" x14ac:dyDescent="0.25">
      <c r="A3" s="103" t="s">
        <v>117</v>
      </c>
      <c r="B3" s="103"/>
      <c r="C3" s="103"/>
      <c r="D3" s="103"/>
      <c r="E3" s="103"/>
    </row>
    <row r="5" spans="1:26" ht="21" x14ac:dyDescent="0.25">
      <c r="A5" s="103" t="s">
        <v>12</v>
      </c>
      <c r="B5" s="103"/>
      <c r="C5" s="103"/>
      <c r="D5" s="103"/>
      <c r="E5" s="103"/>
    </row>
    <row r="6" spans="1:26" x14ac:dyDescent="0.2">
      <c r="A6" s="104" t="s">
        <v>426</v>
      </c>
      <c r="B6" s="104"/>
      <c r="C6" s="104"/>
      <c r="D6" s="104"/>
      <c r="E6" s="104"/>
    </row>
    <row r="8" spans="1:26" ht="32" customHeight="1" x14ac:dyDescent="0.2">
      <c r="A8" s="110" t="s">
        <v>0</v>
      </c>
      <c r="B8" s="107" t="s">
        <v>52</v>
      </c>
      <c r="C8" s="110" t="s">
        <v>41</v>
      </c>
      <c r="D8" s="107" t="s">
        <v>1</v>
      </c>
      <c r="E8" s="107" t="s">
        <v>2</v>
      </c>
      <c r="F8" s="134" t="s">
        <v>118</v>
      </c>
      <c r="G8" s="134"/>
      <c r="H8" s="134"/>
      <c r="I8" s="131" t="s">
        <v>193</v>
      </c>
      <c r="J8" s="132"/>
      <c r="K8" s="133"/>
      <c r="L8" s="121" t="s">
        <v>247</v>
      </c>
      <c r="M8" s="122"/>
      <c r="N8" s="122"/>
      <c r="O8" s="123"/>
      <c r="P8" s="124" t="s">
        <v>401</v>
      </c>
      <c r="Q8" s="125"/>
      <c r="R8" s="125"/>
      <c r="S8" s="126"/>
      <c r="T8" s="127" t="s">
        <v>371</v>
      </c>
      <c r="U8" s="128"/>
      <c r="V8" s="129"/>
      <c r="W8" s="131" t="s">
        <v>402</v>
      </c>
      <c r="X8" s="132"/>
      <c r="Y8" s="133"/>
      <c r="Z8" s="105" t="s">
        <v>11</v>
      </c>
    </row>
    <row r="9" spans="1:26" ht="34" x14ac:dyDescent="0.2">
      <c r="A9" s="130"/>
      <c r="B9" s="107"/>
      <c r="C9" s="117"/>
      <c r="D9" s="107"/>
      <c r="E9" s="107"/>
      <c r="F9" s="59" t="s">
        <v>3</v>
      </c>
      <c r="G9" s="60" t="s">
        <v>55</v>
      </c>
      <c r="H9" s="60" t="s">
        <v>4</v>
      </c>
      <c r="I9" s="39" t="s">
        <v>3</v>
      </c>
      <c r="J9" s="40" t="s">
        <v>55</v>
      </c>
      <c r="K9" s="40" t="s">
        <v>4</v>
      </c>
      <c r="L9" s="59" t="s">
        <v>3</v>
      </c>
      <c r="M9" s="60" t="s">
        <v>55</v>
      </c>
      <c r="N9" s="59" t="s">
        <v>5</v>
      </c>
      <c r="O9" s="60" t="s">
        <v>4</v>
      </c>
      <c r="P9" s="39" t="s">
        <v>3</v>
      </c>
      <c r="Q9" s="39" t="s">
        <v>23</v>
      </c>
      <c r="R9" s="39" t="s">
        <v>5</v>
      </c>
      <c r="S9" s="40" t="s">
        <v>4</v>
      </c>
      <c r="T9" s="59" t="s">
        <v>3</v>
      </c>
      <c r="U9" s="59" t="s">
        <v>23</v>
      </c>
      <c r="V9" s="60" t="s">
        <v>4</v>
      </c>
      <c r="W9" s="39" t="s">
        <v>3</v>
      </c>
      <c r="X9" s="40" t="s">
        <v>55</v>
      </c>
      <c r="Y9" s="40" t="s">
        <v>4</v>
      </c>
      <c r="Z9" s="106"/>
    </row>
    <row r="10" spans="1:26" x14ac:dyDescent="0.2">
      <c r="A10" s="1">
        <v>1</v>
      </c>
      <c r="B10" s="19" t="s">
        <v>248</v>
      </c>
      <c r="C10" s="19" t="s">
        <v>48</v>
      </c>
      <c r="D10" s="19" t="s">
        <v>125</v>
      </c>
      <c r="E10" s="3" t="s">
        <v>79</v>
      </c>
      <c r="F10" s="59">
        <v>50</v>
      </c>
      <c r="G10" s="59"/>
      <c r="H10" s="59"/>
      <c r="I10" s="39"/>
      <c r="J10" s="39"/>
      <c r="K10" s="39"/>
      <c r="L10" s="59">
        <v>100</v>
      </c>
      <c r="M10" s="59"/>
      <c r="N10" s="59"/>
      <c r="O10" s="59"/>
      <c r="P10" s="39">
        <v>5</v>
      </c>
      <c r="Q10" s="39"/>
      <c r="R10" s="39"/>
      <c r="S10" s="39"/>
      <c r="T10" s="59">
        <v>100</v>
      </c>
      <c r="U10" s="59"/>
      <c r="V10" s="59"/>
      <c r="W10" s="39">
        <v>100</v>
      </c>
      <c r="X10" s="39"/>
      <c r="Y10" s="39"/>
      <c r="Z10" s="4">
        <f>SUM(F10:Y10)</f>
        <v>355</v>
      </c>
    </row>
    <row r="11" spans="1:26" x14ac:dyDescent="0.2">
      <c r="A11" s="1">
        <v>2</v>
      </c>
      <c r="B11" s="3" t="s">
        <v>84</v>
      </c>
      <c r="C11" s="3" t="s">
        <v>85</v>
      </c>
      <c r="D11" s="3" t="s">
        <v>136</v>
      </c>
      <c r="E11" s="3" t="s">
        <v>79</v>
      </c>
      <c r="F11" s="59"/>
      <c r="G11" s="59">
        <v>50</v>
      </c>
      <c r="H11" s="59"/>
      <c r="I11" s="39"/>
      <c r="J11" s="39"/>
      <c r="K11" s="39"/>
      <c r="L11" s="59">
        <v>50</v>
      </c>
      <c r="M11" s="59"/>
      <c r="N11" s="59"/>
      <c r="O11" s="59"/>
      <c r="P11" s="39"/>
      <c r="Q11" s="39">
        <v>50</v>
      </c>
      <c r="R11" s="39"/>
      <c r="S11" s="39"/>
      <c r="T11" s="59"/>
      <c r="U11" s="59"/>
      <c r="V11" s="59"/>
      <c r="W11" s="39">
        <v>50</v>
      </c>
      <c r="X11" s="39"/>
      <c r="Y11" s="39"/>
      <c r="Z11" s="4">
        <f>SUM(F11:Y11)</f>
        <v>200</v>
      </c>
    </row>
    <row r="12" spans="1:26" x14ac:dyDescent="0.2">
      <c r="A12" s="1">
        <v>3</v>
      </c>
      <c r="B12" s="13" t="s">
        <v>82</v>
      </c>
      <c r="C12" s="13" t="s">
        <v>83</v>
      </c>
      <c r="D12" s="13" t="s">
        <v>121</v>
      </c>
      <c r="E12" s="13" t="s">
        <v>79</v>
      </c>
      <c r="F12" s="59">
        <v>30</v>
      </c>
      <c r="G12" s="59"/>
      <c r="H12" s="59"/>
      <c r="I12" s="39"/>
      <c r="J12" s="39"/>
      <c r="K12" s="39"/>
      <c r="L12" s="59">
        <v>80</v>
      </c>
      <c r="M12" s="59"/>
      <c r="N12" s="59"/>
      <c r="O12" s="59"/>
      <c r="P12" s="39">
        <v>3</v>
      </c>
      <c r="Q12" s="39"/>
      <c r="R12" s="39"/>
      <c r="S12" s="39"/>
      <c r="T12" s="59"/>
      <c r="U12" s="59"/>
      <c r="V12" s="59"/>
      <c r="W12" s="39"/>
      <c r="X12" s="39"/>
      <c r="Y12" s="39"/>
      <c r="Z12" s="4">
        <f>SUM(F12:Y12)</f>
        <v>113</v>
      </c>
    </row>
    <row r="13" spans="1:26" x14ac:dyDescent="0.2">
      <c r="A13" s="2"/>
      <c r="B13" s="19" t="s">
        <v>256</v>
      </c>
      <c r="C13" s="19" t="s">
        <v>257</v>
      </c>
      <c r="D13" s="19" t="s">
        <v>258</v>
      </c>
      <c r="E13" s="19" t="s">
        <v>78</v>
      </c>
      <c r="F13" s="61"/>
      <c r="G13" s="61"/>
      <c r="H13" s="61"/>
      <c r="I13" s="19"/>
      <c r="J13" s="19"/>
      <c r="K13" s="19"/>
      <c r="L13" s="61"/>
      <c r="M13" s="61"/>
      <c r="N13" s="61">
        <v>35</v>
      </c>
      <c r="O13" s="61"/>
      <c r="P13" s="19"/>
      <c r="Q13" s="19">
        <v>25</v>
      </c>
      <c r="R13" s="19"/>
      <c r="S13" s="19"/>
      <c r="T13" s="61"/>
      <c r="U13" s="61">
        <v>40</v>
      </c>
      <c r="V13" s="61"/>
      <c r="W13" s="19">
        <v>3</v>
      </c>
      <c r="X13" s="19"/>
      <c r="Y13" s="19"/>
      <c r="Z13" s="4">
        <f>SUM(F13:Y13)</f>
        <v>103</v>
      </c>
    </row>
    <row r="14" spans="1:26" x14ac:dyDescent="0.2">
      <c r="A14" s="2"/>
      <c r="B14" s="19" t="s">
        <v>243</v>
      </c>
      <c r="C14" s="19" t="s">
        <v>320</v>
      </c>
      <c r="D14" s="19" t="s">
        <v>121</v>
      </c>
      <c r="E14" s="3" t="s">
        <v>79</v>
      </c>
      <c r="F14" s="61"/>
      <c r="G14" s="61"/>
      <c r="H14" s="61"/>
      <c r="I14" s="19"/>
      <c r="J14" s="19"/>
      <c r="K14" s="19"/>
      <c r="L14" s="61"/>
      <c r="M14" s="61"/>
      <c r="N14" s="61"/>
      <c r="O14" s="61"/>
      <c r="P14" s="19">
        <v>100</v>
      </c>
      <c r="Q14" s="19"/>
      <c r="R14" s="19"/>
      <c r="S14" s="19"/>
      <c r="T14" s="61"/>
      <c r="U14" s="61"/>
      <c r="V14" s="61"/>
      <c r="W14" s="19"/>
      <c r="X14" s="19"/>
      <c r="Y14" s="19"/>
      <c r="Z14" s="4">
        <f>SUM(F14:Y14)</f>
        <v>100</v>
      </c>
    </row>
    <row r="15" spans="1:26" x14ac:dyDescent="0.2">
      <c r="A15" s="2"/>
      <c r="B15" s="19" t="s">
        <v>251</v>
      </c>
      <c r="C15" s="19" t="s">
        <v>70</v>
      </c>
      <c r="D15" s="19" t="s">
        <v>136</v>
      </c>
      <c r="E15" s="19" t="s">
        <v>79</v>
      </c>
      <c r="F15" s="61"/>
      <c r="G15" s="61"/>
      <c r="H15" s="61"/>
      <c r="I15" s="19"/>
      <c r="J15" s="19"/>
      <c r="K15" s="19"/>
      <c r="L15" s="61"/>
      <c r="M15" s="61">
        <v>40</v>
      </c>
      <c r="N15" s="61"/>
      <c r="O15" s="61"/>
      <c r="P15" s="19"/>
      <c r="Q15" s="19"/>
      <c r="R15" s="19"/>
      <c r="S15" s="19"/>
      <c r="T15" s="61"/>
      <c r="U15" s="61">
        <v>25</v>
      </c>
      <c r="V15" s="61"/>
      <c r="W15" s="19">
        <v>30</v>
      </c>
      <c r="X15" s="19"/>
      <c r="Y15" s="19"/>
      <c r="Z15" s="4">
        <f>SUM(F15:Y15)</f>
        <v>95</v>
      </c>
    </row>
    <row r="16" spans="1:26" x14ac:dyDescent="0.2">
      <c r="A16" s="2"/>
      <c r="B16" s="19" t="s">
        <v>326</v>
      </c>
      <c r="C16" s="19" t="s">
        <v>45</v>
      </c>
      <c r="D16" s="19" t="s">
        <v>125</v>
      </c>
      <c r="E16" s="3" t="s">
        <v>78</v>
      </c>
      <c r="F16" s="61"/>
      <c r="G16" s="61"/>
      <c r="H16" s="61"/>
      <c r="I16" s="19"/>
      <c r="J16" s="19"/>
      <c r="K16" s="19"/>
      <c r="L16" s="61"/>
      <c r="M16" s="61"/>
      <c r="N16" s="61"/>
      <c r="O16" s="61"/>
      <c r="P16" s="19"/>
      <c r="Q16" s="19"/>
      <c r="R16" s="19">
        <v>35</v>
      </c>
      <c r="S16" s="19"/>
      <c r="T16" s="61"/>
      <c r="U16" s="61">
        <v>50</v>
      </c>
      <c r="V16" s="61"/>
      <c r="W16" s="19">
        <v>3</v>
      </c>
      <c r="X16" s="19"/>
      <c r="Y16" s="19"/>
      <c r="Z16" s="4">
        <f>SUM(F16:Y16)</f>
        <v>88</v>
      </c>
    </row>
    <row r="17" spans="1:26" x14ac:dyDescent="0.2">
      <c r="A17" s="2"/>
      <c r="B17" s="19" t="s">
        <v>104</v>
      </c>
      <c r="C17" s="19" t="s">
        <v>45</v>
      </c>
      <c r="D17" s="19" t="s">
        <v>102</v>
      </c>
      <c r="E17" s="19" t="s">
        <v>78</v>
      </c>
      <c r="F17" s="59"/>
      <c r="G17" s="59">
        <v>40</v>
      </c>
      <c r="H17" s="59"/>
      <c r="I17" s="39"/>
      <c r="J17" s="39"/>
      <c r="K17" s="39"/>
      <c r="L17" s="59"/>
      <c r="M17" s="59"/>
      <c r="N17" s="59"/>
      <c r="O17" s="59"/>
      <c r="P17" s="39"/>
      <c r="Q17" s="39">
        <v>40</v>
      </c>
      <c r="R17" s="39"/>
      <c r="S17" s="39"/>
      <c r="T17" s="59"/>
      <c r="U17" s="59"/>
      <c r="V17" s="59"/>
      <c r="W17" s="39">
        <v>3</v>
      </c>
      <c r="X17" s="39"/>
      <c r="Y17" s="39"/>
      <c r="Z17" s="4">
        <f>SUM(F17:Y17)</f>
        <v>83</v>
      </c>
    </row>
    <row r="18" spans="1:26" x14ac:dyDescent="0.2">
      <c r="A18" s="2"/>
      <c r="B18" s="19" t="s">
        <v>108</v>
      </c>
      <c r="C18" s="19" t="s">
        <v>80</v>
      </c>
      <c r="D18" s="19" t="s">
        <v>101</v>
      </c>
      <c r="E18" s="3" t="s">
        <v>79</v>
      </c>
      <c r="F18" s="61">
        <v>80</v>
      </c>
      <c r="G18" s="61"/>
      <c r="H18" s="61"/>
      <c r="I18" s="19"/>
      <c r="J18" s="19"/>
      <c r="K18" s="19"/>
      <c r="L18" s="61"/>
      <c r="M18" s="61"/>
      <c r="N18" s="61"/>
      <c r="O18" s="61"/>
      <c r="P18" s="19"/>
      <c r="Q18" s="19"/>
      <c r="R18" s="19"/>
      <c r="S18" s="19"/>
      <c r="T18" s="61"/>
      <c r="U18" s="61"/>
      <c r="V18" s="61"/>
      <c r="W18" s="19"/>
      <c r="X18" s="19"/>
      <c r="Y18" s="19"/>
      <c r="Z18" s="4">
        <f>SUM(F18:Y18)</f>
        <v>80</v>
      </c>
    </row>
    <row r="19" spans="1:26" x14ac:dyDescent="0.2">
      <c r="A19" s="2"/>
      <c r="B19" s="19" t="s">
        <v>321</v>
      </c>
      <c r="C19" s="19" t="s">
        <v>322</v>
      </c>
      <c r="D19" s="19" t="s">
        <v>121</v>
      </c>
      <c r="E19" s="3" t="s">
        <v>79</v>
      </c>
      <c r="F19" s="61"/>
      <c r="G19" s="61"/>
      <c r="H19" s="61"/>
      <c r="I19" s="19"/>
      <c r="J19" s="19"/>
      <c r="K19" s="19"/>
      <c r="L19" s="61"/>
      <c r="M19" s="61"/>
      <c r="N19" s="61"/>
      <c r="O19" s="61"/>
      <c r="P19" s="19">
        <v>80</v>
      </c>
      <c r="Q19" s="19"/>
      <c r="R19" s="19"/>
      <c r="S19" s="19"/>
      <c r="T19" s="61"/>
      <c r="U19" s="61"/>
      <c r="V19" s="61"/>
      <c r="W19" s="19"/>
      <c r="X19" s="19"/>
      <c r="Y19" s="19"/>
      <c r="Z19" s="4">
        <f>SUM(F19:Y19)</f>
        <v>80</v>
      </c>
    </row>
    <row r="20" spans="1:26" x14ac:dyDescent="0.2">
      <c r="A20" s="2"/>
      <c r="B20" s="18" t="s">
        <v>173</v>
      </c>
      <c r="C20" s="18" t="s">
        <v>67</v>
      </c>
      <c r="D20" s="18" t="s">
        <v>74</v>
      </c>
      <c r="E20" s="18" t="s">
        <v>79</v>
      </c>
      <c r="F20" s="59"/>
      <c r="G20" s="59">
        <v>1</v>
      </c>
      <c r="H20" s="59"/>
      <c r="I20" s="39"/>
      <c r="J20" s="39">
        <v>25</v>
      </c>
      <c r="K20" s="39"/>
      <c r="L20" s="59"/>
      <c r="M20" s="59">
        <v>50</v>
      </c>
      <c r="N20" s="59"/>
      <c r="O20" s="59"/>
      <c r="P20" s="39"/>
      <c r="Q20" s="39"/>
      <c r="R20" s="39"/>
      <c r="S20" s="39"/>
      <c r="T20" s="59"/>
      <c r="U20" s="59"/>
      <c r="V20" s="59"/>
      <c r="W20" s="39"/>
      <c r="X20" s="39"/>
      <c r="Y20" s="39"/>
      <c r="Z20" s="4">
        <f>SUM(F20:Y20)</f>
        <v>76</v>
      </c>
    </row>
    <row r="21" spans="1:26" x14ac:dyDescent="0.2">
      <c r="A21" s="2"/>
      <c r="B21" s="3" t="s">
        <v>167</v>
      </c>
      <c r="C21" s="3" t="s">
        <v>103</v>
      </c>
      <c r="D21" s="3" t="s">
        <v>53</v>
      </c>
      <c r="E21" s="3" t="s">
        <v>78</v>
      </c>
      <c r="F21" s="59"/>
      <c r="G21" s="59">
        <v>25</v>
      </c>
      <c r="H21" s="59"/>
      <c r="I21" s="39"/>
      <c r="J21" s="39"/>
      <c r="K21" s="39"/>
      <c r="L21" s="59">
        <v>50</v>
      </c>
      <c r="M21" s="59"/>
      <c r="N21" s="59"/>
      <c r="O21" s="59"/>
      <c r="P21" s="39"/>
      <c r="Q21" s="39"/>
      <c r="R21" s="39"/>
      <c r="S21" s="39"/>
      <c r="T21" s="59"/>
      <c r="U21" s="59"/>
      <c r="V21" s="59"/>
      <c r="W21" s="39"/>
      <c r="X21" s="39"/>
      <c r="Y21" s="39"/>
      <c r="Z21" s="4">
        <f>SUM(F21:Y21)</f>
        <v>75</v>
      </c>
    </row>
    <row r="22" spans="1:26" x14ac:dyDescent="0.2">
      <c r="A22" s="2"/>
      <c r="B22" s="19" t="s">
        <v>68</v>
      </c>
      <c r="C22" s="19" t="s">
        <v>49</v>
      </c>
      <c r="D22" s="19" t="s">
        <v>136</v>
      </c>
      <c r="E22" s="3" t="s">
        <v>78</v>
      </c>
      <c r="F22" s="59"/>
      <c r="G22" s="59">
        <v>25</v>
      </c>
      <c r="H22" s="59"/>
      <c r="I22" s="39"/>
      <c r="J22" s="39"/>
      <c r="K22" s="39"/>
      <c r="L22" s="59">
        <v>3</v>
      </c>
      <c r="M22" s="59"/>
      <c r="N22" s="59"/>
      <c r="O22" s="59"/>
      <c r="P22" s="39"/>
      <c r="Q22" s="39"/>
      <c r="R22" s="39"/>
      <c r="S22" s="39"/>
      <c r="T22" s="59">
        <v>5</v>
      </c>
      <c r="U22" s="59"/>
      <c r="V22" s="59"/>
      <c r="W22" s="39">
        <v>30</v>
      </c>
      <c r="X22" s="39"/>
      <c r="Y22" s="39"/>
      <c r="Z22" s="4">
        <f>SUM(F22:Y22)</f>
        <v>63</v>
      </c>
    </row>
    <row r="23" spans="1:26" x14ac:dyDescent="0.2">
      <c r="A23" s="2"/>
      <c r="B23" s="3" t="s">
        <v>168</v>
      </c>
      <c r="C23" s="3" t="s">
        <v>44</v>
      </c>
      <c r="D23" s="3" t="s">
        <v>102</v>
      </c>
      <c r="E23" s="3" t="s">
        <v>79</v>
      </c>
      <c r="F23" s="59"/>
      <c r="G23" s="59">
        <v>3</v>
      </c>
      <c r="H23" s="59"/>
      <c r="I23" s="39"/>
      <c r="J23" s="39">
        <v>50</v>
      </c>
      <c r="K23" s="39"/>
      <c r="L23" s="59"/>
      <c r="M23" s="59"/>
      <c r="N23" s="59"/>
      <c r="O23" s="59"/>
      <c r="P23" s="39"/>
      <c r="Q23" s="39"/>
      <c r="R23" s="39"/>
      <c r="S23" s="39"/>
      <c r="T23" s="59"/>
      <c r="U23" s="59"/>
      <c r="V23" s="59"/>
      <c r="W23" s="39"/>
      <c r="X23" s="39"/>
      <c r="Y23" s="39"/>
      <c r="Z23" s="4">
        <f>SUM(F23:Y23)</f>
        <v>53</v>
      </c>
    </row>
    <row r="24" spans="1:26" x14ac:dyDescent="0.2">
      <c r="A24" s="2"/>
      <c r="B24" s="19" t="s">
        <v>244</v>
      </c>
      <c r="C24" s="19" t="s">
        <v>245</v>
      </c>
      <c r="D24" s="19" t="s">
        <v>102</v>
      </c>
      <c r="E24" s="3" t="s">
        <v>79</v>
      </c>
      <c r="F24" s="62"/>
      <c r="G24" s="62"/>
      <c r="H24" s="62"/>
      <c r="I24" s="38"/>
      <c r="J24" s="19">
        <v>25</v>
      </c>
      <c r="K24" s="38"/>
      <c r="L24" s="62"/>
      <c r="M24" s="62"/>
      <c r="N24" s="62"/>
      <c r="O24" s="62"/>
      <c r="P24" s="38"/>
      <c r="Q24" s="19">
        <v>25</v>
      </c>
      <c r="R24" s="38"/>
      <c r="S24" s="38"/>
      <c r="T24" s="62"/>
      <c r="U24" s="62"/>
      <c r="V24" s="62"/>
      <c r="W24" s="19"/>
      <c r="X24" s="19">
        <v>1</v>
      </c>
      <c r="Y24" s="19"/>
      <c r="Z24" s="4">
        <f>SUM(F24:Y24)</f>
        <v>51</v>
      </c>
    </row>
    <row r="25" spans="1:26" x14ac:dyDescent="0.2">
      <c r="A25" s="2"/>
      <c r="B25" s="19" t="s">
        <v>323</v>
      </c>
      <c r="C25" s="19" t="s">
        <v>324</v>
      </c>
      <c r="D25" s="19" t="s">
        <v>121</v>
      </c>
      <c r="E25" s="19" t="s">
        <v>79</v>
      </c>
      <c r="F25" s="61"/>
      <c r="G25" s="61"/>
      <c r="H25" s="61"/>
      <c r="I25" s="19"/>
      <c r="J25" s="19"/>
      <c r="K25" s="19"/>
      <c r="L25" s="61"/>
      <c r="M25" s="61"/>
      <c r="N25" s="61"/>
      <c r="O25" s="61"/>
      <c r="P25" s="19">
        <v>50</v>
      </c>
      <c r="Q25" s="19"/>
      <c r="R25" s="19"/>
      <c r="S25" s="19"/>
      <c r="T25" s="61"/>
      <c r="U25" s="61"/>
      <c r="V25" s="61"/>
      <c r="W25" s="19"/>
      <c r="X25" s="19"/>
      <c r="Y25" s="19"/>
      <c r="Z25" s="4">
        <f>SUM(F25:Y25)</f>
        <v>50</v>
      </c>
    </row>
    <row r="26" spans="1:26" x14ac:dyDescent="0.2">
      <c r="A26" s="2"/>
      <c r="B26" s="19" t="s">
        <v>403</v>
      </c>
      <c r="C26" s="19" t="s">
        <v>340</v>
      </c>
      <c r="D26" s="19" t="s">
        <v>125</v>
      </c>
      <c r="E26" s="19" t="s">
        <v>78</v>
      </c>
      <c r="F26" s="61"/>
      <c r="G26" s="61"/>
      <c r="H26" s="61"/>
      <c r="I26" s="19"/>
      <c r="J26" s="19"/>
      <c r="K26" s="19"/>
      <c r="L26" s="61"/>
      <c r="M26" s="61"/>
      <c r="N26" s="61"/>
      <c r="O26" s="61"/>
      <c r="P26" s="19"/>
      <c r="Q26" s="19"/>
      <c r="R26" s="19"/>
      <c r="S26" s="19"/>
      <c r="T26" s="61"/>
      <c r="U26" s="61"/>
      <c r="V26" s="61"/>
      <c r="W26" s="19"/>
      <c r="X26" s="19">
        <v>50</v>
      </c>
      <c r="Y26" s="19"/>
      <c r="Z26" s="4">
        <f>SUM(F26:Y26)</f>
        <v>50</v>
      </c>
    </row>
    <row r="27" spans="1:26" x14ac:dyDescent="0.2">
      <c r="A27" s="2"/>
      <c r="B27" s="3" t="s">
        <v>172</v>
      </c>
      <c r="C27" s="3" t="s">
        <v>111</v>
      </c>
      <c r="D27" s="3" t="s">
        <v>102</v>
      </c>
      <c r="E27" s="3" t="s">
        <v>79</v>
      </c>
      <c r="F27" s="59"/>
      <c r="G27" s="59">
        <v>3</v>
      </c>
      <c r="H27" s="59"/>
      <c r="I27" s="39"/>
      <c r="J27" s="39">
        <v>40</v>
      </c>
      <c r="K27" s="39"/>
      <c r="L27" s="59"/>
      <c r="M27" s="59"/>
      <c r="N27" s="59"/>
      <c r="O27" s="59"/>
      <c r="P27" s="39"/>
      <c r="Q27" s="39"/>
      <c r="R27" s="39"/>
      <c r="S27" s="39"/>
      <c r="T27" s="59"/>
      <c r="U27" s="59"/>
      <c r="V27" s="59"/>
      <c r="W27" s="39"/>
      <c r="X27" s="39"/>
      <c r="Y27" s="39"/>
      <c r="Z27" s="4">
        <f>SUM(F27:Y27)</f>
        <v>43</v>
      </c>
    </row>
    <row r="28" spans="1:26" x14ac:dyDescent="0.2">
      <c r="A28" s="2"/>
      <c r="B28" s="19" t="s">
        <v>404</v>
      </c>
      <c r="C28" s="19" t="s">
        <v>146</v>
      </c>
      <c r="D28" s="19" t="s">
        <v>125</v>
      </c>
      <c r="E28" s="19" t="s">
        <v>78</v>
      </c>
      <c r="F28" s="62"/>
      <c r="G28" s="62"/>
      <c r="H28" s="62"/>
      <c r="I28" s="38"/>
      <c r="J28" s="38"/>
      <c r="K28" s="38"/>
      <c r="L28" s="62"/>
      <c r="M28" s="62"/>
      <c r="N28" s="62"/>
      <c r="O28" s="62"/>
      <c r="P28" s="38"/>
      <c r="Q28" s="38"/>
      <c r="R28" s="38"/>
      <c r="S28" s="38"/>
      <c r="T28" s="62"/>
      <c r="U28" s="62"/>
      <c r="V28" s="62"/>
      <c r="W28" s="19"/>
      <c r="X28" s="19">
        <v>40</v>
      </c>
      <c r="Y28" s="19"/>
      <c r="Z28" s="4">
        <f>SUM(F28:Y28)</f>
        <v>40</v>
      </c>
    </row>
    <row r="29" spans="1:26" x14ac:dyDescent="0.2">
      <c r="A29" s="2"/>
      <c r="B29" s="19" t="s">
        <v>242</v>
      </c>
      <c r="C29" s="19" t="s">
        <v>243</v>
      </c>
      <c r="D29" s="19" t="s">
        <v>221</v>
      </c>
      <c r="E29" s="3" t="s">
        <v>79</v>
      </c>
      <c r="F29" s="61"/>
      <c r="G29" s="61"/>
      <c r="H29" s="61"/>
      <c r="I29" s="19"/>
      <c r="J29" s="19">
        <v>15</v>
      </c>
      <c r="K29" s="19"/>
      <c r="L29" s="61"/>
      <c r="M29" s="61">
        <v>1</v>
      </c>
      <c r="N29" s="61"/>
      <c r="O29" s="61"/>
      <c r="P29" s="19"/>
      <c r="Q29" s="19"/>
      <c r="R29" s="19">
        <v>15</v>
      </c>
      <c r="S29" s="19"/>
      <c r="T29" s="61"/>
      <c r="U29" s="61"/>
      <c r="V29" s="61"/>
      <c r="W29" s="19"/>
      <c r="X29" s="19"/>
      <c r="Y29" s="19"/>
      <c r="Z29" s="4">
        <f>SUM(F29:Y29)</f>
        <v>31</v>
      </c>
    </row>
    <row r="30" spans="1:26" x14ac:dyDescent="0.2">
      <c r="A30" s="2"/>
      <c r="B30" s="19" t="s">
        <v>252</v>
      </c>
      <c r="C30" s="19" t="s">
        <v>253</v>
      </c>
      <c r="D30" s="19" t="s">
        <v>69</v>
      </c>
      <c r="E30" s="3" t="s">
        <v>79</v>
      </c>
      <c r="F30" s="61"/>
      <c r="G30" s="61"/>
      <c r="H30" s="61"/>
      <c r="I30" s="19"/>
      <c r="J30" s="19"/>
      <c r="K30" s="19"/>
      <c r="L30" s="61"/>
      <c r="M30" s="61">
        <v>25</v>
      </c>
      <c r="N30" s="61"/>
      <c r="O30" s="61"/>
      <c r="P30" s="19"/>
      <c r="Q30" s="19">
        <v>1</v>
      </c>
      <c r="R30" s="19"/>
      <c r="S30" s="19"/>
      <c r="T30" s="61"/>
      <c r="U30" s="61"/>
      <c r="V30" s="61"/>
      <c r="W30" s="19"/>
      <c r="X30" s="19"/>
      <c r="Y30" s="19"/>
      <c r="Z30" s="4">
        <f>SUM(F30:Y30)</f>
        <v>26</v>
      </c>
    </row>
    <row r="31" spans="1:26" x14ac:dyDescent="0.2">
      <c r="A31" s="2"/>
      <c r="B31" s="19" t="s">
        <v>389</v>
      </c>
      <c r="C31" s="19" t="s">
        <v>390</v>
      </c>
      <c r="D31" s="19" t="s">
        <v>258</v>
      </c>
      <c r="E31" s="3" t="s">
        <v>79</v>
      </c>
      <c r="F31" s="62"/>
      <c r="G31" s="62"/>
      <c r="H31" s="62"/>
      <c r="I31" s="38"/>
      <c r="J31" s="38"/>
      <c r="K31" s="38"/>
      <c r="L31" s="62"/>
      <c r="M31" s="62"/>
      <c r="N31" s="62"/>
      <c r="O31" s="62"/>
      <c r="P31" s="38"/>
      <c r="Q31" s="38"/>
      <c r="R31" s="38"/>
      <c r="S31" s="38"/>
      <c r="T31" s="62"/>
      <c r="U31" s="61">
        <v>25</v>
      </c>
      <c r="V31" s="62"/>
      <c r="W31" s="19"/>
      <c r="X31" s="19">
        <v>1</v>
      </c>
      <c r="Y31" s="19"/>
      <c r="Z31" s="4">
        <f>SUM(F31:Y31)</f>
        <v>26</v>
      </c>
    </row>
    <row r="32" spans="1:26" x14ac:dyDescent="0.2">
      <c r="A32" s="2"/>
      <c r="B32" s="19" t="s">
        <v>254</v>
      </c>
      <c r="C32" s="19" t="s">
        <v>255</v>
      </c>
      <c r="D32" s="19" t="s">
        <v>101</v>
      </c>
      <c r="E32" s="19" t="s">
        <v>79</v>
      </c>
      <c r="F32" s="61"/>
      <c r="G32" s="61"/>
      <c r="H32" s="61"/>
      <c r="I32" s="19"/>
      <c r="J32" s="19"/>
      <c r="K32" s="19"/>
      <c r="L32" s="61"/>
      <c r="M32" s="61">
        <v>25</v>
      </c>
      <c r="N32" s="61"/>
      <c r="O32" s="61"/>
      <c r="P32" s="19"/>
      <c r="Q32" s="19"/>
      <c r="R32" s="19"/>
      <c r="S32" s="19"/>
      <c r="T32" s="61"/>
      <c r="U32" s="61"/>
      <c r="V32" s="61"/>
      <c r="W32" s="19"/>
      <c r="X32" s="19"/>
      <c r="Y32" s="19"/>
      <c r="Z32" s="4">
        <f>SUM(F32:Y32)</f>
        <v>25</v>
      </c>
    </row>
    <row r="33" spans="1:26" x14ac:dyDescent="0.2">
      <c r="A33" s="2"/>
      <c r="B33" s="19" t="s">
        <v>259</v>
      </c>
      <c r="C33" s="19" t="s">
        <v>260</v>
      </c>
      <c r="D33" s="19" t="s">
        <v>261</v>
      </c>
      <c r="E33" s="19" t="s">
        <v>79</v>
      </c>
      <c r="F33" s="61"/>
      <c r="G33" s="61"/>
      <c r="H33" s="61"/>
      <c r="I33" s="19"/>
      <c r="J33" s="19"/>
      <c r="K33" s="19"/>
      <c r="L33" s="61"/>
      <c r="M33" s="61"/>
      <c r="N33" s="61">
        <v>25</v>
      </c>
      <c r="O33" s="61"/>
      <c r="P33" s="19"/>
      <c r="Q33" s="19"/>
      <c r="R33" s="19"/>
      <c r="S33" s="19"/>
      <c r="T33" s="61"/>
      <c r="U33" s="61"/>
      <c r="V33" s="61"/>
      <c r="W33" s="19"/>
      <c r="X33" s="19"/>
      <c r="Y33" s="19"/>
      <c r="Z33" s="4">
        <f>SUM(F33:Y33)</f>
        <v>25</v>
      </c>
    </row>
    <row r="34" spans="1:26" x14ac:dyDescent="0.2">
      <c r="A34" s="2"/>
      <c r="B34" s="19" t="s">
        <v>327</v>
      </c>
      <c r="C34" s="19" t="s">
        <v>328</v>
      </c>
      <c r="D34" s="19" t="s">
        <v>329</v>
      </c>
      <c r="E34" s="3" t="s">
        <v>78</v>
      </c>
      <c r="F34" s="61"/>
      <c r="G34" s="61"/>
      <c r="H34" s="61"/>
      <c r="I34" s="19"/>
      <c r="J34" s="19"/>
      <c r="K34" s="19"/>
      <c r="L34" s="61"/>
      <c r="M34" s="61"/>
      <c r="N34" s="61"/>
      <c r="O34" s="61"/>
      <c r="P34" s="19"/>
      <c r="Q34" s="19"/>
      <c r="R34" s="19">
        <v>25</v>
      </c>
      <c r="S34" s="19"/>
      <c r="T34" s="61"/>
      <c r="U34" s="61"/>
      <c r="V34" s="61"/>
      <c r="W34" s="19"/>
      <c r="X34" s="19"/>
      <c r="Y34" s="19"/>
      <c r="Z34" s="4">
        <f>SUM(F34:Y34)</f>
        <v>25</v>
      </c>
    </row>
    <row r="35" spans="1:26" x14ac:dyDescent="0.2">
      <c r="A35" s="2"/>
      <c r="B35" s="19" t="s">
        <v>406</v>
      </c>
      <c r="C35" s="19" t="s">
        <v>405</v>
      </c>
      <c r="D35" s="19" t="s">
        <v>121</v>
      </c>
      <c r="E35" s="3" t="s">
        <v>78</v>
      </c>
      <c r="F35" s="61"/>
      <c r="G35" s="61"/>
      <c r="H35" s="61"/>
      <c r="I35" s="19"/>
      <c r="J35" s="19"/>
      <c r="K35" s="19"/>
      <c r="L35" s="61"/>
      <c r="M35" s="61"/>
      <c r="N35" s="61"/>
      <c r="O35" s="61"/>
      <c r="P35" s="19"/>
      <c r="Q35" s="19"/>
      <c r="R35" s="19"/>
      <c r="S35" s="19"/>
      <c r="T35" s="61"/>
      <c r="U35" s="61"/>
      <c r="V35" s="61"/>
      <c r="W35" s="19"/>
      <c r="X35" s="19">
        <v>25</v>
      </c>
      <c r="Y35" s="19"/>
      <c r="Z35" s="4">
        <f>SUM(F35:Y35)</f>
        <v>25</v>
      </c>
    </row>
    <row r="36" spans="1:26" x14ac:dyDescent="0.2">
      <c r="A36" s="2"/>
      <c r="B36" s="3" t="s">
        <v>407</v>
      </c>
      <c r="C36" s="3" t="s">
        <v>408</v>
      </c>
      <c r="D36" s="3" t="s">
        <v>121</v>
      </c>
      <c r="E36" s="3" t="s">
        <v>78</v>
      </c>
      <c r="F36" s="61"/>
      <c r="G36" s="61"/>
      <c r="H36" s="61"/>
      <c r="I36" s="19"/>
      <c r="J36" s="19"/>
      <c r="K36" s="19"/>
      <c r="L36" s="61"/>
      <c r="M36" s="61"/>
      <c r="N36" s="61"/>
      <c r="O36" s="61"/>
      <c r="P36" s="19"/>
      <c r="Q36" s="19"/>
      <c r="R36" s="19"/>
      <c r="S36" s="19"/>
      <c r="T36" s="61"/>
      <c r="U36" s="61"/>
      <c r="V36" s="61"/>
      <c r="W36" s="19"/>
      <c r="X36" s="19">
        <v>25</v>
      </c>
      <c r="Y36" s="19"/>
      <c r="Z36" s="4">
        <f>SUM(F36:Y36)</f>
        <v>25</v>
      </c>
    </row>
    <row r="37" spans="1:26" x14ac:dyDescent="0.2">
      <c r="A37" s="2"/>
      <c r="B37" s="19" t="s">
        <v>396</v>
      </c>
      <c r="C37" s="19" t="s">
        <v>397</v>
      </c>
      <c r="D37" s="19" t="s">
        <v>398</v>
      </c>
      <c r="E37" s="3" t="s">
        <v>78</v>
      </c>
      <c r="F37" s="62"/>
      <c r="G37" s="62"/>
      <c r="H37" s="62"/>
      <c r="I37" s="38"/>
      <c r="J37" s="38"/>
      <c r="K37" s="38"/>
      <c r="L37" s="62"/>
      <c r="M37" s="62"/>
      <c r="N37" s="62"/>
      <c r="O37" s="62"/>
      <c r="P37" s="38"/>
      <c r="Q37" s="38"/>
      <c r="R37" s="38"/>
      <c r="S37" s="38"/>
      <c r="T37" s="62"/>
      <c r="U37" s="61">
        <v>1</v>
      </c>
      <c r="V37" s="62"/>
      <c r="W37" s="19"/>
      <c r="X37" s="19">
        <v>15</v>
      </c>
      <c r="Y37" s="19"/>
      <c r="Z37" s="4">
        <f>SUM(F37:Y37)</f>
        <v>16</v>
      </c>
    </row>
    <row r="38" spans="1:26" x14ac:dyDescent="0.2">
      <c r="A38" s="2"/>
      <c r="B38" s="19" t="s">
        <v>240</v>
      </c>
      <c r="C38" s="19" t="s">
        <v>241</v>
      </c>
      <c r="D38" s="19" t="s">
        <v>102</v>
      </c>
      <c r="E38" s="3" t="s">
        <v>79</v>
      </c>
      <c r="F38" s="61"/>
      <c r="G38" s="61"/>
      <c r="H38" s="61"/>
      <c r="I38" s="19"/>
      <c r="J38" s="19">
        <v>15</v>
      </c>
      <c r="K38" s="19"/>
      <c r="L38" s="61"/>
      <c r="M38" s="61"/>
      <c r="N38" s="61"/>
      <c r="O38" s="61"/>
      <c r="P38" s="19"/>
      <c r="Q38" s="19"/>
      <c r="R38" s="19"/>
      <c r="S38" s="19"/>
      <c r="T38" s="61"/>
      <c r="U38" s="61"/>
      <c r="V38" s="61"/>
      <c r="W38" s="19"/>
      <c r="X38" s="19"/>
      <c r="Y38" s="19"/>
      <c r="Z38" s="4">
        <f>SUM(F38:Y38)</f>
        <v>15</v>
      </c>
    </row>
    <row r="39" spans="1:26" x14ac:dyDescent="0.2">
      <c r="A39" s="2"/>
      <c r="B39" s="19" t="s">
        <v>262</v>
      </c>
      <c r="C39" s="19" t="s">
        <v>45</v>
      </c>
      <c r="D39" s="19" t="s">
        <v>261</v>
      </c>
      <c r="E39" s="3" t="s">
        <v>79</v>
      </c>
      <c r="F39" s="61"/>
      <c r="G39" s="61"/>
      <c r="H39" s="61"/>
      <c r="I39" s="19"/>
      <c r="J39" s="19"/>
      <c r="K39" s="19"/>
      <c r="L39" s="61"/>
      <c r="M39" s="61"/>
      <c r="N39" s="61">
        <v>15</v>
      </c>
      <c r="O39" s="61"/>
      <c r="P39" s="19"/>
      <c r="Q39" s="19"/>
      <c r="R39" s="19"/>
      <c r="S39" s="19"/>
      <c r="T39" s="61"/>
      <c r="U39" s="61"/>
      <c r="V39" s="61"/>
      <c r="W39" s="19"/>
      <c r="X39" s="19"/>
      <c r="Y39" s="19"/>
      <c r="Z39" s="4">
        <f>SUM(F39:Y39)</f>
        <v>15</v>
      </c>
    </row>
    <row r="40" spans="1:26" x14ac:dyDescent="0.2">
      <c r="A40" s="2"/>
      <c r="B40" s="19" t="s">
        <v>263</v>
      </c>
      <c r="C40" s="19" t="s">
        <v>264</v>
      </c>
      <c r="D40" s="19" t="s">
        <v>261</v>
      </c>
      <c r="E40" s="3" t="s">
        <v>79</v>
      </c>
      <c r="F40" s="61"/>
      <c r="G40" s="61"/>
      <c r="H40" s="61"/>
      <c r="I40" s="19"/>
      <c r="J40" s="19"/>
      <c r="K40" s="19"/>
      <c r="L40" s="61"/>
      <c r="M40" s="61"/>
      <c r="N40" s="61">
        <v>15</v>
      </c>
      <c r="O40" s="61"/>
      <c r="P40" s="19"/>
      <c r="Q40" s="19"/>
      <c r="R40" s="19"/>
      <c r="S40" s="19"/>
      <c r="T40" s="61"/>
      <c r="U40" s="61"/>
      <c r="V40" s="61"/>
      <c r="W40" s="19"/>
      <c r="X40" s="19"/>
      <c r="Y40" s="19"/>
      <c r="Z40" s="4">
        <f>SUM(F40:Y40)</f>
        <v>15</v>
      </c>
    </row>
    <row r="41" spans="1:26" x14ac:dyDescent="0.2">
      <c r="A41" s="2"/>
      <c r="B41" s="19" t="s">
        <v>330</v>
      </c>
      <c r="C41" s="19" t="s">
        <v>331</v>
      </c>
      <c r="D41" s="19" t="s">
        <v>329</v>
      </c>
      <c r="E41" s="3" t="s">
        <v>78</v>
      </c>
      <c r="F41" s="61"/>
      <c r="G41" s="61"/>
      <c r="H41" s="61"/>
      <c r="I41" s="19"/>
      <c r="J41" s="19"/>
      <c r="K41" s="19"/>
      <c r="L41" s="61"/>
      <c r="M41" s="61"/>
      <c r="N41" s="61"/>
      <c r="O41" s="61"/>
      <c r="P41" s="19"/>
      <c r="Q41" s="19"/>
      <c r="R41" s="19">
        <v>15</v>
      </c>
      <c r="S41" s="19"/>
      <c r="T41" s="61"/>
      <c r="U41" s="61"/>
      <c r="V41" s="61"/>
      <c r="W41" s="19"/>
      <c r="X41" s="19"/>
      <c r="Y41" s="19"/>
      <c r="Z41" s="4">
        <f>SUM(F41:Y41)</f>
        <v>15</v>
      </c>
    </row>
    <row r="42" spans="1:26" x14ac:dyDescent="0.2">
      <c r="A42" s="2"/>
      <c r="B42" s="19" t="s">
        <v>391</v>
      </c>
      <c r="C42" s="19" t="s">
        <v>392</v>
      </c>
      <c r="D42" s="19" t="s">
        <v>258</v>
      </c>
      <c r="E42" s="19" t="s">
        <v>79</v>
      </c>
      <c r="F42" s="62"/>
      <c r="G42" s="62"/>
      <c r="H42" s="62"/>
      <c r="I42" s="38"/>
      <c r="J42" s="38"/>
      <c r="K42" s="38"/>
      <c r="L42" s="62"/>
      <c r="M42" s="62"/>
      <c r="N42" s="62"/>
      <c r="O42" s="62"/>
      <c r="P42" s="38"/>
      <c r="Q42" s="38"/>
      <c r="R42" s="38"/>
      <c r="S42" s="38"/>
      <c r="T42" s="62"/>
      <c r="U42" s="61">
        <v>15</v>
      </c>
      <c r="V42" s="62"/>
      <c r="W42" s="19"/>
      <c r="X42" s="19"/>
      <c r="Y42" s="19"/>
      <c r="Z42" s="4">
        <f>SUM(F42:Y42)</f>
        <v>15</v>
      </c>
    </row>
    <row r="43" spans="1:26" x14ac:dyDescent="0.2">
      <c r="A43" s="2"/>
      <c r="B43" s="19" t="s">
        <v>393</v>
      </c>
      <c r="C43" s="19" t="s">
        <v>394</v>
      </c>
      <c r="D43" s="19" t="s">
        <v>136</v>
      </c>
      <c r="E43" s="3" t="s">
        <v>78</v>
      </c>
      <c r="F43" s="62"/>
      <c r="G43" s="62"/>
      <c r="H43" s="62"/>
      <c r="I43" s="38"/>
      <c r="J43" s="38"/>
      <c r="K43" s="38"/>
      <c r="L43" s="62"/>
      <c r="M43" s="62"/>
      <c r="N43" s="62"/>
      <c r="O43" s="62"/>
      <c r="P43" s="38"/>
      <c r="Q43" s="38"/>
      <c r="R43" s="38"/>
      <c r="S43" s="38"/>
      <c r="T43" s="62"/>
      <c r="U43" s="61">
        <v>15</v>
      </c>
      <c r="V43" s="62"/>
      <c r="W43" s="19"/>
      <c r="X43" s="19"/>
      <c r="Y43" s="19"/>
      <c r="Z43" s="4">
        <f>SUM(F43:Y43)</f>
        <v>15</v>
      </c>
    </row>
    <row r="44" spans="1:26" x14ac:dyDescent="0.2">
      <c r="A44" s="2"/>
      <c r="B44" s="3" t="s">
        <v>409</v>
      </c>
      <c r="C44" s="3" t="s">
        <v>45</v>
      </c>
      <c r="D44" s="3" t="s">
        <v>121</v>
      </c>
      <c r="E44" s="3" t="s">
        <v>78</v>
      </c>
      <c r="F44" s="61"/>
      <c r="G44" s="61"/>
      <c r="H44" s="61"/>
      <c r="I44" s="19"/>
      <c r="J44" s="19"/>
      <c r="K44" s="19"/>
      <c r="L44" s="61"/>
      <c r="M44" s="61"/>
      <c r="N44" s="61"/>
      <c r="O44" s="61"/>
      <c r="P44" s="19"/>
      <c r="Q44" s="19"/>
      <c r="R44" s="19"/>
      <c r="S44" s="19"/>
      <c r="T44" s="61"/>
      <c r="U44" s="61"/>
      <c r="V44" s="61"/>
      <c r="W44" s="19"/>
      <c r="X44" s="19">
        <v>15</v>
      </c>
      <c r="Y44" s="19"/>
      <c r="Z44" s="4">
        <f>SUM(F44:Y44)</f>
        <v>15</v>
      </c>
    </row>
    <row r="45" spans="1:26" s="14" customFormat="1" x14ac:dyDescent="0.2">
      <c r="A45" s="3"/>
      <c r="B45" s="3" t="s">
        <v>410</v>
      </c>
      <c r="C45" s="3" t="s">
        <v>392</v>
      </c>
      <c r="D45" s="3" t="s">
        <v>399</v>
      </c>
      <c r="E45" s="3" t="s">
        <v>78</v>
      </c>
      <c r="F45" s="61"/>
      <c r="G45" s="61"/>
      <c r="H45" s="61"/>
      <c r="I45" s="19"/>
      <c r="J45" s="19"/>
      <c r="K45" s="19"/>
      <c r="L45" s="61"/>
      <c r="M45" s="61"/>
      <c r="N45" s="61"/>
      <c r="O45" s="61"/>
      <c r="P45" s="19"/>
      <c r="Q45" s="19"/>
      <c r="R45" s="19"/>
      <c r="S45" s="19"/>
      <c r="T45" s="61"/>
      <c r="U45" s="61"/>
      <c r="V45" s="61"/>
      <c r="W45" s="19"/>
      <c r="X45" s="19">
        <v>15</v>
      </c>
      <c r="Y45" s="19"/>
      <c r="Z45" s="4">
        <f>SUM(F45:Y45)</f>
        <v>15</v>
      </c>
    </row>
    <row r="46" spans="1:26" x14ac:dyDescent="0.2">
      <c r="A46" s="2"/>
      <c r="B46" s="3" t="s">
        <v>411</v>
      </c>
      <c r="C46" s="3" t="s">
        <v>276</v>
      </c>
      <c r="D46" s="3" t="s">
        <v>399</v>
      </c>
      <c r="E46" s="3" t="s">
        <v>78</v>
      </c>
      <c r="F46" s="61"/>
      <c r="G46" s="61"/>
      <c r="H46" s="61"/>
      <c r="I46" s="19"/>
      <c r="J46" s="19"/>
      <c r="K46" s="19"/>
      <c r="L46" s="61"/>
      <c r="M46" s="61"/>
      <c r="N46" s="61"/>
      <c r="O46" s="61"/>
      <c r="P46" s="19"/>
      <c r="Q46" s="19"/>
      <c r="R46" s="19"/>
      <c r="S46" s="19"/>
      <c r="T46" s="61"/>
      <c r="U46" s="61"/>
      <c r="V46" s="61"/>
      <c r="W46" s="19"/>
      <c r="X46" s="19">
        <v>15</v>
      </c>
      <c r="Y46" s="19"/>
      <c r="Z46" s="4">
        <f>SUM(F46:Y46)</f>
        <v>15</v>
      </c>
    </row>
    <row r="47" spans="1:26" x14ac:dyDescent="0.2">
      <c r="A47" s="3"/>
      <c r="B47" s="19" t="s">
        <v>249</v>
      </c>
      <c r="C47" s="19" t="s">
        <v>250</v>
      </c>
      <c r="D47" s="19" t="s">
        <v>136</v>
      </c>
      <c r="E47" s="19" t="s">
        <v>78</v>
      </c>
      <c r="F47" s="61"/>
      <c r="G47" s="61"/>
      <c r="H47" s="61"/>
      <c r="I47" s="19"/>
      <c r="J47" s="19"/>
      <c r="K47" s="19"/>
      <c r="L47" s="61">
        <v>3</v>
      </c>
      <c r="M47" s="61"/>
      <c r="N47" s="61"/>
      <c r="O47" s="61"/>
      <c r="P47" s="19"/>
      <c r="Q47" s="19"/>
      <c r="R47" s="19"/>
      <c r="S47" s="19"/>
      <c r="T47" s="61"/>
      <c r="U47" s="61"/>
      <c r="V47" s="61"/>
      <c r="W47" s="19"/>
      <c r="X47" s="19"/>
      <c r="Y47" s="19"/>
      <c r="Z47" s="4">
        <f>SUM(F47:Y47)</f>
        <v>3</v>
      </c>
    </row>
    <row r="48" spans="1:26" x14ac:dyDescent="0.2">
      <c r="A48" s="3"/>
      <c r="B48" s="19" t="s">
        <v>395</v>
      </c>
      <c r="C48" s="19" t="s">
        <v>95</v>
      </c>
      <c r="D48" s="19" t="s">
        <v>215</v>
      </c>
      <c r="E48" s="3" t="s">
        <v>79</v>
      </c>
      <c r="F48" s="62"/>
      <c r="G48" s="62"/>
      <c r="H48" s="62"/>
      <c r="I48" s="38"/>
      <c r="J48" s="38"/>
      <c r="K48" s="38"/>
      <c r="L48" s="62"/>
      <c r="M48" s="62"/>
      <c r="N48" s="62"/>
      <c r="O48" s="62"/>
      <c r="P48" s="38"/>
      <c r="Q48" s="38"/>
      <c r="R48" s="38"/>
      <c r="S48" s="38"/>
      <c r="T48" s="61"/>
      <c r="U48" s="61">
        <v>3</v>
      </c>
      <c r="V48" s="61"/>
      <c r="W48" s="19"/>
      <c r="X48" s="19"/>
      <c r="Y48" s="19"/>
      <c r="Z48" s="4">
        <f>SUM(F48:Y48)</f>
        <v>3</v>
      </c>
    </row>
    <row r="49" spans="1:26" x14ac:dyDescent="0.2">
      <c r="A49" s="3"/>
      <c r="B49" s="19" t="s">
        <v>332</v>
      </c>
      <c r="C49" s="19" t="s">
        <v>328</v>
      </c>
      <c r="D49" s="3" t="s">
        <v>221</v>
      </c>
      <c r="E49" s="19" t="s">
        <v>78</v>
      </c>
      <c r="F49" s="62"/>
      <c r="G49" s="62"/>
      <c r="H49" s="62"/>
      <c r="I49" s="38"/>
      <c r="J49" s="38"/>
      <c r="K49" s="38"/>
      <c r="L49" s="62"/>
      <c r="M49" s="62"/>
      <c r="N49" s="62"/>
      <c r="O49" s="62"/>
      <c r="P49" s="38"/>
      <c r="Q49" s="38"/>
      <c r="R49" s="19">
        <v>1</v>
      </c>
      <c r="S49" s="38"/>
      <c r="T49" s="62"/>
      <c r="U49" s="61">
        <v>1</v>
      </c>
      <c r="V49" s="62"/>
      <c r="W49" s="19"/>
      <c r="X49" s="19"/>
      <c r="Y49" s="19"/>
      <c r="Z49" s="4">
        <f>SUM(F49:Y49)</f>
        <v>2</v>
      </c>
    </row>
    <row r="50" spans="1:26" x14ac:dyDescent="0.2">
      <c r="A50" s="3"/>
      <c r="B50" s="19" t="s">
        <v>240</v>
      </c>
      <c r="C50" s="19" t="s">
        <v>146</v>
      </c>
      <c r="D50" s="19" t="s">
        <v>102</v>
      </c>
      <c r="E50" s="19" t="s">
        <v>79</v>
      </c>
      <c r="F50" s="62"/>
      <c r="G50" s="62"/>
      <c r="H50" s="62"/>
      <c r="I50" s="38"/>
      <c r="J50" s="38"/>
      <c r="K50" s="38"/>
      <c r="L50" s="62"/>
      <c r="M50" s="62"/>
      <c r="N50" s="62"/>
      <c r="O50" s="62"/>
      <c r="P50" s="38"/>
      <c r="Q50" s="19">
        <v>1</v>
      </c>
      <c r="R50" s="38"/>
      <c r="S50" s="38"/>
      <c r="T50" s="62"/>
      <c r="U50" s="62"/>
      <c r="V50" s="62"/>
      <c r="W50" s="19"/>
      <c r="X50" s="19">
        <v>1</v>
      </c>
      <c r="Y50" s="19"/>
      <c r="Z50" s="4">
        <f>SUM(F50:Y50)</f>
        <v>2</v>
      </c>
    </row>
    <row r="51" spans="1:26" x14ac:dyDescent="0.2">
      <c r="A51" s="3"/>
      <c r="B51" s="19" t="s">
        <v>169</v>
      </c>
      <c r="C51" s="19" t="s">
        <v>170</v>
      </c>
      <c r="D51" s="19" t="s">
        <v>171</v>
      </c>
      <c r="E51" s="3" t="s">
        <v>78</v>
      </c>
      <c r="F51" s="59"/>
      <c r="G51" s="59">
        <v>1</v>
      </c>
      <c r="H51" s="59"/>
      <c r="I51" s="39"/>
      <c r="J51" s="39"/>
      <c r="K51" s="39"/>
      <c r="L51" s="59"/>
      <c r="M51" s="59"/>
      <c r="N51" s="59"/>
      <c r="O51" s="59"/>
      <c r="P51" s="39"/>
      <c r="Q51" s="39"/>
      <c r="R51" s="39"/>
      <c r="S51" s="39"/>
      <c r="T51" s="59"/>
      <c r="U51" s="59"/>
      <c r="V51" s="59"/>
      <c r="W51" s="39"/>
      <c r="X51" s="39"/>
      <c r="Y51" s="39"/>
      <c r="Z51" s="4">
        <f>SUM(F51:Y51)</f>
        <v>1</v>
      </c>
    </row>
    <row r="52" spans="1:26" x14ac:dyDescent="0.2">
      <c r="A52" s="3"/>
      <c r="B52" s="3" t="s">
        <v>412</v>
      </c>
      <c r="C52" s="3" t="s">
        <v>413</v>
      </c>
      <c r="D52" s="3" t="s">
        <v>399</v>
      </c>
      <c r="E52" s="3" t="s">
        <v>78</v>
      </c>
      <c r="F52" s="61"/>
      <c r="G52" s="61"/>
      <c r="H52" s="61"/>
      <c r="I52" s="19"/>
      <c r="J52" s="19"/>
      <c r="K52" s="19"/>
      <c r="L52" s="61"/>
      <c r="M52" s="61"/>
      <c r="N52" s="61"/>
      <c r="O52" s="61"/>
      <c r="P52" s="19"/>
      <c r="Q52" s="19"/>
      <c r="R52" s="19"/>
      <c r="S52" s="19"/>
      <c r="T52" s="61"/>
      <c r="U52" s="61"/>
      <c r="V52" s="61"/>
      <c r="W52" s="19"/>
      <c r="X52" s="19">
        <v>1</v>
      </c>
      <c r="Y52" s="19"/>
      <c r="Z52" s="4">
        <f>SUM(F52:Y52)</f>
        <v>1</v>
      </c>
    </row>
  </sheetData>
  <sheetProtection algorithmName="SHA-512" hashValue="JIDdHwvwgnK5n50Rp8K3Rmog46GDAHWw0NKOd/DfujE0lM4tlc+2aoS5/pHwALS0vQguKwTEM4ISYnjl+huLWA==" saltValue="+sYNWaQCriOufgYOew551A==" spinCount="100000" sheet="1" scenarios="1" selectLockedCells="1" selectUnlockedCells="1"/>
  <sortState xmlns:xlrd2="http://schemas.microsoft.com/office/spreadsheetml/2017/richdata2" ref="B10:Z52">
    <sortCondition descending="1" ref="Z10:Z52"/>
  </sortState>
  <mergeCells count="16">
    <mergeCell ref="F8:H8"/>
    <mergeCell ref="Z8:Z9"/>
    <mergeCell ref="A1:E1"/>
    <mergeCell ref="A3:E3"/>
    <mergeCell ref="A5:E5"/>
    <mergeCell ref="A8:A9"/>
    <mergeCell ref="B8:B9"/>
    <mergeCell ref="D8:D9"/>
    <mergeCell ref="E8:E9"/>
    <mergeCell ref="C8:C9"/>
    <mergeCell ref="A6:E6"/>
    <mergeCell ref="I8:K8"/>
    <mergeCell ref="L8:O8"/>
    <mergeCell ref="P8:S8"/>
    <mergeCell ref="T8:V8"/>
    <mergeCell ref="W8:Y8"/>
  </mergeCells>
  <phoneticPr fontId="12" type="noConversion"/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64"/>
  <sheetViews>
    <sheetView zoomScale="120" zoomScaleNormal="120" workbookViewId="0">
      <pane xSplit="5" ySplit="9" topLeftCell="I10" activePane="bottomRight" state="frozenSplit"/>
      <selection pane="topRight" activeCell="F1" sqref="F1"/>
      <selection pane="bottomLeft" activeCell="A14" sqref="A14"/>
      <selection pane="bottomRight" activeCell="U61" sqref="U61"/>
    </sheetView>
  </sheetViews>
  <sheetFormatPr baseColWidth="10" defaultRowHeight="16" x14ac:dyDescent="0.2"/>
  <cols>
    <col min="1" max="1" width="5.83203125" customWidth="1"/>
    <col min="2" max="2" width="22.1640625" bestFit="1" customWidth="1"/>
    <col min="3" max="3" width="22.1640625" customWidth="1"/>
    <col min="4" max="4" width="25.83203125" bestFit="1" customWidth="1"/>
    <col min="5" max="5" width="10.1640625" bestFit="1" customWidth="1"/>
    <col min="6" max="6" width="10.83203125" style="34"/>
    <col min="7" max="18" width="12.1640625" style="34" customWidth="1"/>
  </cols>
  <sheetData>
    <row r="1" spans="1:19" ht="21" x14ac:dyDescent="0.25">
      <c r="A1" s="103" t="s">
        <v>8</v>
      </c>
      <c r="B1" s="103"/>
      <c r="C1" s="103"/>
      <c r="D1" s="103"/>
      <c r="E1" s="103"/>
    </row>
    <row r="3" spans="1:19" ht="21" x14ac:dyDescent="0.25">
      <c r="A3" s="103" t="s">
        <v>117</v>
      </c>
      <c r="B3" s="103"/>
      <c r="C3" s="103"/>
      <c r="D3" s="103"/>
      <c r="E3" s="103"/>
    </row>
    <row r="5" spans="1:19" ht="21" x14ac:dyDescent="0.25">
      <c r="A5" s="103" t="s">
        <v>13</v>
      </c>
      <c r="B5" s="103"/>
      <c r="C5" s="103"/>
      <c r="D5" s="103"/>
      <c r="E5" s="103"/>
    </row>
    <row r="6" spans="1:19" x14ac:dyDescent="0.2">
      <c r="A6" s="104" t="s">
        <v>427</v>
      </c>
      <c r="B6" s="104"/>
      <c r="C6" s="104"/>
      <c r="D6" s="104"/>
      <c r="E6" s="104"/>
    </row>
    <row r="8" spans="1:19" ht="34" customHeight="1" x14ac:dyDescent="0.2">
      <c r="A8" s="110" t="s">
        <v>0</v>
      </c>
      <c r="B8" s="107" t="s">
        <v>52</v>
      </c>
      <c r="C8" s="110" t="s">
        <v>41</v>
      </c>
      <c r="D8" s="107" t="s">
        <v>1</v>
      </c>
      <c r="E8" s="107" t="s">
        <v>2</v>
      </c>
      <c r="F8" s="108" t="s">
        <v>174</v>
      </c>
      <c r="G8" s="109"/>
      <c r="H8" s="118" t="s">
        <v>180</v>
      </c>
      <c r="I8" s="120"/>
      <c r="J8" s="116" t="s">
        <v>246</v>
      </c>
      <c r="K8" s="109"/>
      <c r="L8" s="118" t="s">
        <v>319</v>
      </c>
      <c r="M8" s="120"/>
      <c r="N8" s="135" t="s">
        <v>361</v>
      </c>
      <c r="O8" s="136"/>
      <c r="P8" s="137"/>
      <c r="Q8" s="118" t="s">
        <v>400</v>
      </c>
      <c r="R8" s="120"/>
      <c r="S8" s="105" t="s">
        <v>11</v>
      </c>
    </row>
    <row r="9" spans="1:19" ht="34" x14ac:dyDescent="0.2">
      <c r="A9" s="130"/>
      <c r="B9" s="107"/>
      <c r="C9" s="117"/>
      <c r="D9" s="107"/>
      <c r="E9" s="107"/>
      <c r="F9" s="59" t="s">
        <v>3</v>
      </c>
      <c r="G9" s="60" t="s">
        <v>4</v>
      </c>
      <c r="H9" s="39" t="s">
        <v>3</v>
      </c>
      <c r="I9" s="40" t="s">
        <v>4</v>
      </c>
      <c r="J9" s="59" t="s">
        <v>3</v>
      </c>
      <c r="K9" s="60" t="s">
        <v>4</v>
      </c>
      <c r="L9" s="39" t="s">
        <v>3</v>
      </c>
      <c r="M9" s="40" t="s">
        <v>4</v>
      </c>
      <c r="N9" s="59" t="s">
        <v>3</v>
      </c>
      <c r="O9" s="59" t="s">
        <v>23</v>
      </c>
      <c r="P9" s="60" t="s">
        <v>4</v>
      </c>
      <c r="Q9" s="39" t="s">
        <v>3</v>
      </c>
      <c r="R9" s="40" t="s">
        <v>4</v>
      </c>
      <c r="S9" s="106"/>
    </row>
    <row r="10" spans="1:19" x14ac:dyDescent="0.2">
      <c r="A10" s="20">
        <v>1</v>
      </c>
      <c r="B10" s="41" t="s">
        <v>292</v>
      </c>
      <c r="C10" s="3" t="s">
        <v>293</v>
      </c>
      <c r="D10" s="3" t="s">
        <v>258</v>
      </c>
      <c r="E10" s="8" t="s">
        <v>88</v>
      </c>
      <c r="F10" s="68"/>
      <c r="G10" s="67"/>
      <c r="H10" s="66"/>
      <c r="I10" s="66"/>
      <c r="J10" s="77">
        <v>100</v>
      </c>
      <c r="K10" s="77"/>
      <c r="L10" s="66">
        <v>100</v>
      </c>
      <c r="M10" s="66"/>
      <c r="N10" s="77"/>
      <c r="O10" s="77"/>
      <c r="P10" s="77">
        <v>100</v>
      </c>
      <c r="Q10" s="66">
        <v>100</v>
      </c>
      <c r="R10" s="66">
        <v>100</v>
      </c>
      <c r="S10" s="17">
        <f>SUM(F10:R10)</f>
        <v>500</v>
      </c>
    </row>
    <row r="11" spans="1:19" x14ac:dyDescent="0.2">
      <c r="A11" s="54">
        <v>2</v>
      </c>
      <c r="B11" s="53" t="s">
        <v>71</v>
      </c>
      <c r="C11" s="3" t="s">
        <v>72</v>
      </c>
      <c r="D11" s="3" t="s">
        <v>65</v>
      </c>
      <c r="E11" s="3" t="s">
        <v>88</v>
      </c>
      <c r="F11" s="68">
        <v>80</v>
      </c>
      <c r="G11" s="67">
        <v>80</v>
      </c>
      <c r="H11" s="66"/>
      <c r="I11" s="66"/>
      <c r="J11" s="77">
        <v>100</v>
      </c>
      <c r="K11" s="77">
        <v>100</v>
      </c>
      <c r="L11" s="66"/>
      <c r="M11" s="66"/>
      <c r="N11" s="77"/>
      <c r="O11" s="77"/>
      <c r="P11" s="77"/>
      <c r="Q11" s="66"/>
      <c r="R11" s="66"/>
      <c r="S11" s="17">
        <f>SUM(F11:R11)</f>
        <v>360</v>
      </c>
    </row>
    <row r="12" spans="1:19" x14ac:dyDescent="0.2">
      <c r="A12" s="54">
        <v>3</v>
      </c>
      <c r="B12" s="53" t="s">
        <v>218</v>
      </c>
      <c r="C12" s="3" t="s">
        <v>217</v>
      </c>
      <c r="D12" s="3" t="s">
        <v>125</v>
      </c>
      <c r="E12" s="3" t="s">
        <v>88</v>
      </c>
      <c r="F12" s="68"/>
      <c r="G12" s="67"/>
      <c r="H12" s="66">
        <v>80</v>
      </c>
      <c r="I12" s="66"/>
      <c r="J12" s="77">
        <v>30</v>
      </c>
      <c r="K12" s="77"/>
      <c r="L12" s="66">
        <v>80</v>
      </c>
      <c r="M12" s="66"/>
      <c r="N12" s="77"/>
      <c r="O12" s="77"/>
      <c r="P12" s="77">
        <v>30</v>
      </c>
      <c r="Q12" s="66">
        <v>50</v>
      </c>
      <c r="R12" s="66">
        <v>50</v>
      </c>
      <c r="S12" s="17">
        <f>SUM(F12:R12)</f>
        <v>320</v>
      </c>
    </row>
    <row r="13" spans="1:19" s="6" customFormat="1" x14ac:dyDescent="0.2">
      <c r="A13" s="20"/>
      <c r="B13" s="29" t="s">
        <v>219</v>
      </c>
      <c r="C13" s="3" t="s">
        <v>220</v>
      </c>
      <c r="D13" s="3" t="s">
        <v>221</v>
      </c>
      <c r="E13" s="55" t="s">
        <v>75</v>
      </c>
      <c r="F13" s="68"/>
      <c r="G13" s="67"/>
      <c r="H13" s="66">
        <v>50</v>
      </c>
      <c r="I13" s="66"/>
      <c r="J13" s="77">
        <v>3</v>
      </c>
      <c r="K13" s="77"/>
      <c r="L13" s="66">
        <v>50</v>
      </c>
      <c r="M13" s="66"/>
      <c r="N13" s="77"/>
      <c r="O13" s="77"/>
      <c r="P13" s="77">
        <v>80</v>
      </c>
      <c r="Q13" s="66"/>
      <c r="R13" s="66"/>
      <c r="S13" s="17">
        <f>SUM(F13:R13)</f>
        <v>183</v>
      </c>
    </row>
    <row r="14" spans="1:19" s="6" customFormat="1" x14ac:dyDescent="0.2">
      <c r="A14" s="57"/>
      <c r="B14" s="56" t="s">
        <v>208</v>
      </c>
      <c r="C14" s="3" t="s">
        <v>216</v>
      </c>
      <c r="D14" s="3" t="s">
        <v>139</v>
      </c>
      <c r="E14" s="55" t="s">
        <v>88</v>
      </c>
      <c r="F14" s="68"/>
      <c r="G14" s="67"/>
      <c r="H14" s="66">
        <v>100</v>
      </c>
      <c r="I14" s="66"/>
      <c r="J14" s="77">
        <v>3</v>
      </c>
      <c r="K14" s="77"/>
      <c r="L14" s="66"/>
      <c r="M14" s="66"/>
      <c r="N14" s="77"/>
      <c r="O14" s="77"/>
      <c r="P14" s="77">
        <v>50</v>
      </c>
      <c r="Q14" s="66"/>
      <c r="R14" s="66"/>
      <c r="S14" s="17">
        <f>SUM(F14:R14)</f>
        <v>153</v>
      </c>
    </row>
    <row r="15" spans="1:19" s="6" customFormat="1" x14ac:dyDescent="0.2">
      <c r="A15" s="20"/>
      <c r="B15" s="16" t="s">
        <v>294</v>
      </c>
      <c r="C15" s="16" t="s">
        <v>295</v>
      </c>
      <c r="D15" s="16" t="s">
        <v>121</v>
      </c>
      <c r="E15" s="16" t="s">
        <v>88</v>
      </c>
      <c r="F15" s="68"/>
      <c r="G15" s="67"/>
      <c r="H15" s="66"/>
      <c r="I15" s="66"/>
      <c r="J15" s="77">
        <v>80</v>
      </c>
      <c r="K15" s="77"/>
      <c r="L15" s="66"/>
      <c r="M15" s="66"/>
      <c r="N15" s="77"/>
      <c r="O15" s="77"/>
      <c r="P15" s="77"/>
      <c r="Q15" s="66"/>
      <c r="R15" s="66"/>
      <c r="S15" s="17">
        <f>SUM(F15:R15)</f>
        <v>80</v>
      </c>
    </row>
    <row r="16" spans="1:19" s="6" customFormat="1" x14ac:dyDescent="0.2">
      <c r="A16" s="57"/>
      <c r="B16" s="16" t="s">
        <v>222</v>
      </c>
      <c r="C16" s="16" t="s">
        <v>223</v>
      </c>
      <c r="D16" s="16" t="s">
        <v>201</v>
      </c>
      <c r="E16" s="16" t="s">
        <v>88</v>
      </c>
      <c r="F16" s="68"/>
      <c r="G16" s="67"/>
      <c r="H16" s="35">
        <v>30</v>
      </c>
      <c r="I16" s="35"/>
      <c r="J16" s="67">
        <v>3</v>
      </c>
      <c r="K16" s="67"/>
      <c r="L16" s="66">
        <v>15</v>
      </c>
      <c r="M16" s="66"/>
      <c r="N16" s="77"/>
      <c r="O16" s="77"/>
      <c r="P16" s="77">
        <v>15</v>
      </c>
      <c r="Q16" s="66"/>
      <c r="R16" s="66"/>
      <c r="S16" s="17">
        <f>SUM(F16:R16)</f>
        <v>63</v>
      </c>
    </row>
    <row r="17" spans="1:19" s="6" customFormat="1" x14ac:dyDescent="0.2">
      <c r="A17" s="57"/>
      <c r="B17" s="16" t="s">
        <v>235</v>
      </c>
      <c r="C17" s="16" t="s">
        <v>299</v>
      </c>
      <c r="D17" s="16" t="s">
        <v>221</v>
      </c>
      <c r="E17" s="16" t="s">
        <v>75</v>
      </c>
      <c r="F17" s="68"/>
      <c r="G17" s="67"/>
      <c r="H17" s="35"/>
      <c r="I17" s="35"/>
      <c r="J17" s="67">
        <v>30</v>
      </c>
      <c r="K17" s="67"/>
      <c r="L17" s="66">
        <v>30</v>
      </c>
      <c r="M17" s="66"/>
      <c r="N17" s="77"/>
      <c r="O17" s="77"/>
      <c r="P17" s="77"/>
      <c r="Q17" s="66"/>
      <c r="R17" s="66"/>
      <c r="S17" s="17">
        <f>SUM(F17:R17)</f>
        <v>60</v>
      </c>
    </row>
    <row r="18" spans="1:19" s="6" customFormat="1" x14ac:dyDescent="0.2">
      <c r="A18" s="57"/>
      <c r="B18" s="16" t="s">
        <v>296</v>
      </c>
      <c r="C18" s="16" t="s">
        <v>297</v>
      </c>
      <c r="D18" s="16" t="s">
        <v>215</v>
      </c>
      <c r="E18" s="16" t="s">
        <v>75</v>
      </c>
      <c r="F18" s="68"/>
      <c r="G18" s="67"/>
      <c r="H18" s="35"/>
      <c r="I18" s="35"/>
      <c r="J18" s="67">
        <v>50</v>
      </c>
      <c r="K18" s="67"/>
      <c r="L18" s="66"/>
      <c r="M18" s="66"/>
      <c r="N18" s="77"/>
      <c r="O18" s="77"/>
      <c r="P18" s="77"/>
      <c r="Q18" s="66"/>
      <c r="R18" s="66"/>
      <c r="S18" s="17">
        <f>SUM(F18:R18)</f>
        <v>50</v>
      </c>
    </row>
    <row r="19" spans="1:19" s="6" customFormat="1" x14ac:dyDescent="0.2">
      <c r="A19" s="57"/>
      <c r="B19" s="16" t="s">
        <v>271</v>
      </c>
      <c r="C19" s="16" t="s">
        <v>298</v>
      </c>
      <c r="D19" s="16" t="s">
        <v>65</v>
      </c>
      <c r="E19" s="16" t="s">
        <v>75</v>
      </c>
      <c r="F19" s="68"/>
      <c r="G19" s="67"/>
      <c r="H19" s="35"/>
      <c r="I19" s="35"/>
      <c r="J19" s="67">
        <v>50</v>
      </c>
      <c r="K19" s="67"/>
      <c r="L19" s="66"/>
      <c r="M19" s="66"/>
      <c r="N19" s="77"/>
      <c r="O19" s="77"/>
      <c r="P19" s="77"/>
      <c r="Q19" s="66"/>
      <c r="R19" s="66"/>
      <c r="S19" s="17">
        <f>SUM(F19:R19)</f>
        <v>50</v>
      </c>
    </row>
    <row r="20" spans="1:19" s="6" customFormat="1" x14ac:dyDescent="0.2">
      <c r="A20" s="57"/>
      <c r="B20" s="16" t="s">
        <v>300</v>
      </c>
      <c r="C20" s="16" t="s">
        <v>301</v>
      </c>
      <c r="D20" s="16" t="s">
        <v>269</v>
      </c>
      <c r="E20" s="16" t="s">
        <v>75</v>
      </c>
      <c r="F20" s="68"/>
      <c r="G20" s="67"/>
      <c r="H20" s="35"/>
      <c r="I20" s="35"/>
      <c r="J20" s="67">
        <v>5</v>
      </c>
      <c r="K20" s="67"/>
      <c r="L20" s="66"/>
      <c r="M20" s="66"/>
      <c r="N20" s="77"/>
      <c r="O20" s="77"/>
      <c r="P20" s="77"/>
      <c r="Q20" s="66"/>
      <c r="R20" s="66"/>
      <c r="S20" s="25">
        <f>SUM(F20:R20)</f>
        <v>5</v>
      </c>
    </row>
    <row r="21" spans="1:19" s="6" customFormat="1" x14ac:dyDescent="0.2">
      <c r="A21" s="15"/>
      <c r="B21" s="22"/>
      <c r="C21" s="22"/>
      <c r="D21" s="22"/>
      <c r="E21" s="22"/>
      <c r="F21" s="23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24"/>
    </row>
    <row r="22" spans="1:19" s="6" customFormat="1" x14ac:dyDescent="0.2">
      <c r="A22" s="20">
        <v>1</v>
      </c>
      <c r="B22" s="16" t="s">
        <v>231</v>
      </c>
      <c r="C22" s="16" t="s">
        <v>232</v>
      </c>
      <c r="D22" s="16" t="s">
        <v>221</v>
      </c>
      <c r="E22" s="21" t="s">
        <v>141</v>
      </c>
      <c r="F22" s="68"/>
      <c r="G22" s="68"/>
      <c r="H22" s="36">
        <v>100</v>
      </c>
      <c r="I22" s="36">
        <v>100</v>
      </c>
      <c r="J22" s="68">
        <v>50</v>
      </c>
      <c r="K22" s="68"/>
      <c r="L22" s="36">
        <v>100</v>
      </c>
      <c r="M22" s="36"/>
      <c r="N22" s="68">
        <v>100</v>
      </c>
      <c r="O22" s="68"/>
      <c r="P22" s="68"/>
      <c r="Q22" s="36"/>
      <c r="R22" s="36"/>
      <c r="S22" s="25">
        <f>SUM(F22:R22)</f>
        <v>450</v>
      </c>
    </row>
    <row r="23" spans="1:19" s="6" customFormat="1" x14ac:dyDescent="0.2">
      <c r="A23" s="30">
        <v>2</v>
      </c>
      <c r="B23" s="16" t="s">
        <v>106</v>
      </c>
      <c r="C23" s="16" t="s">
        <v>107</v>
      </c>
      <c r="D23" s="16" t="s">
        <v>64</v>
      </c>
      <c r="E23" s="21" t="s">
        <v>141</v>
      </c>
      <c r="F23" s="68">
        <v>100</v>
      </c>
      <c r="G23" s="67">
        <v>100</v>
      </c>
      <c r="H23" s="35"/>
      <c r="I23" s="35"/>
      <c r="J23" s="67"/>
      <c r="K23" s="67"/>
      <c r="L23" s="66"/>
      <c r="M23" s="66"/>
      <c r="N23" s="77">
        <v>50</v>
      </c>
      <c r="O23" s="77"/>
      <c r="P23" s="77">
        <v>50</v>
      </c>
      <c r="Q23" s="66"/>
      <c r="R23" s="66"/>
      <c r="S23" s="17">
        <f>SUM(F23:R23)</f>
        <v>300</v>
      </c>
    </row>
    <row r="24" spans="1:19" s="6" customFormat="1" x14ac:dyDescent="0.2">
      <c r="A24" s="54">
        <v>3</v>
      </c>
      <c r="B24" s="16" t="s">
        <v>235</v>
      </c>
      <c r="C24" s="16" t="s">
        <v>220</v>
      </c>
      <c r="D24" s="16" t="s">
        <v>221</v>
      </c>
      <c r="E24" s="21" t="s">
        <v>141</v>
      </c>
      <c r="F24" s="68"/>
      <c r="G24" s="68"/>
      <c r="H24" s="36">
        <v>50</v>
      </c>
      <c r="I24" s="36">
        <v>50</v>
      </c>
      <c r="J24" s="68">
        <v>50</v>
      </c>
      <c r="K24" s="68"/>
      <c r="L24" s="75">
        <v>80</v>
      </c>
      <c r="M24" s="75"/>
      <c r="N24" s="79"/>
      <c r="O24" s="79"/>
      <c r="P24" s="79"/>
      <c r="Q24" s="75"/>
      <c r="R24" s="75"/>
      <c r="S24" s="17">
        <f>SUM(F24:R24)</f>
        <v>230</v>
      </c>
    </row>
    <row r="25" spans="1:19" s="6" customFormat="1" x14ac:dyDescent="0.2">
      <c r="A25" s="54"/>
      <c r="B25" s="16" t="s">
        <v>346</v>
      </c>
      <c r="C25" s="16" t="s">
        <v>347</v>
      </c>
      <c r="D25" s="16" t="s">
        <v>258</v>
      </c>
      <c r="E25" s="21" t="s">
        <v>138</v>
      </c>
      <c r="F25" s="68"/>
      <c r="G25" s="68"/>
      <c r="H25" s="36"/>
      <c r="I25" s="36"/>
      <c r="J25" s="68"/>
      <c r="K25" s="68"/>
      <c r="L25" s="75">
        <v>50</v>
      </c>
      <c r="M25" s="75"/>
      <c r="N25" s="79">
        <v>80</v>
      </c>
      <c r="O25" s="79"/>
      <c r="P25" s="79"/>
      <c r="Q25" s="75">
        <v>80</v>
      </c>
      <c r="R25" s="75"/>
      <c r="S25" s="17">
        <f>SUM(F25:R25)</f>
        <v>210</v>
      </c>
    </row>
    <row r="26" spans="1:19" s="6" customFormat="1" x14ac:dyDescent="0.2">
      <c r="A26" s="46"/>
      <c r="B26" s="71" t="s">
        <v>233</v>
      </c>
      <c r="C26" s="71" t="s">
        <v>234</v>
      </c>
      <c r="D26" s="71" t="s">
        <v>185</v>
      </c>
      <c r="E26" s="71" t="s">
        <v>138</v>
      </c>
      <c r="F26" s="68"/>
      <c r="G26" s="67"/>
      <c r="H26" s="35">
        <v>80</v>
      </c>
      <c r="I26" s="35">
        <v>80</v>
      </c>
      <c r="J26" s="67"/>
      <c r="K26" s="67"/>
      <c r="L26" s="66">
        <v>3</v>
      </c>
      <c r="M26" s="66"/>
      <c r="N26" s="77"/>
      <c r="O26" s="77"/>
      <c r="P26" s="77"/>
      <c r="Q26" s="66">
        <v>3</v>
      </c>
      <c r="R26" s="66"/>
      <c r="S26" s="17">
        <f>SUM(F26:R26)</f>
        <v>166</v>
      </c>
    </row>
    <row r="27" spans="1:19" s="6" customFormat="1" x14ac:dyDescent="0.2">
      <c r="A27" s="57"/>
      <c r="B27" s="16" t="s">
        <v>368</v>
      </c>
      <c r="C27" s="16" t="s">
        <v>369</v>
      </c>
      <c r="D27" s="16" t="s">
        <v>64</v>
      </c>
      <c r="E27" s="16" t="s">
        <v>138</v>
      </c>
      <c r="F27" s="68"/>
      <c r="G27" s="68"/>
      <c r="H27" s="36"/>
      <c r="I27" s="36"/>
      <c r="J27" s="68"/>
      <c r="K27" s="68"/>
      <c r="L27" s="75"/>
      <c r="M27" s="75"/>
      <c r="N27" s="79">
        <v>80</v>
      </c>
      <c r="O27" s="79"/>
      <c r="P27" s="79">
        <v>80</v>
      </c>
      <c r="Q27" s="75"/>
      <c r="R27" s="75"/>
      <c r="S27" s="17">
        <f>SUM(F27:R27)</f>
        <v>160</v>
      </c>
    </row>
    <row r="28" spans="1:19" s="6" customFormat="1" x14ac:dyDescent="0.2">
      <c r="A28" s="57"/>
      <c r="B28" s="16" t="s">
        <v>294</v>
      </c>
      <c r="C28" s="16" t="s">
        <v>302</v>
      </c>
      <c r="D28" s="16" t="s">
        <v>121</v>
      </c>
      <c r="E28" s="16" t="s">
        <v>141</v>
      </c>
      <c r="F28" s="68"/>
      <c r="G28" s="68"/>
      <c r="H28" s="36"/>
      <c r="I28" s="36"/>
      <c r="J28" s="68">
        <v>80</v>
      </c>
      <c r="K28" s="68"/>
      <c r="L28" s="75"/>
      <c r="M28" s="75"/>
      <c r="N28" s="79"/>
      <c r="O28" s="79"/>
      <c r="P28" s="79"/>
      <c r="Q28" s="75"/>
      <c r="R28" s="75"/>
      <c r="S28" s="17">
        <f>SUM(F28:R28)</f>
        <v>80</v>
      </c>
    </row>
    <row r="29" spans="1:19" s="6" customFormat="1" x14ac:dyDescent="0.2">
      <c r="A29" s="57"/>
      <c r="B29" s="16" t="s">
        <v>348</v>
      </c>
      <c r="C29" s="16" t="s">
        <v>349</v>
      </c>
      <c r="D29" s="16" t="s">
        <v>350</v>
      </c>
      <c r="E29" s="16" t="s">
        <v>138</v>
      </c>
      <c r="F29" s="68"/>
      <c r="G29" s="68"/>
      <c r="H29" s="36"/>
      <c r="I29" s="36"/>
      <c r="J29" s="68"/>
      <c r="K29" s="68"/>
      <c r="L29" s="75">
        <v>50</v>
      </c>
      <c r="M29" s="75"/>
      <c r="N29" s="79"/>
      <c r="O29" s="79"/>
      <c r="P29" s="79"/>
      <c r="Q29" s="75"/>
      <c r="R29" s="75"/>
      <c r="S29" s="17">
        <f>SUM(F29:R29)</f>
        <v>50</v>
      </c>
    </row>
    <row r="30" spans="1:19" s="6" customFormat="1" x14ac:dyDescent="0.2">
      <c r="A30" s="57"/>
      <c r="B30" s="16" t="s">
        <v>362</v>
      </c>
      <c r="C30" s="16" t="s">
        <v>363</v>
      </c>
      <c r="D30" s="16" t="s">
        <v>64</v>
      </c>
      <c r="E30" s="16" t="s">
        <v>138</v>
      </c>
      <c r="F30" s="68"/>
      <c r="G30" s="68"/>
      <c r="H30" s="36"/>
      <c r="I30" s="36"/>
      <c r="J30" s="68"/>
      <c r="K30" s="68"/>
      <c r="L30" s="36"/>
      <c r="M30" s="36"/>
      <c r="N30" s="79">
        <v>50</v>
      </c>
      <c r="O30" s="79"/>
      <c r="P30" s="79"/>
      <c r="Q30" s="75"/>
      <c r="R30" s="75"/>
      <c r="S30" s="17">
        <f>SUM(F30:R30)</f>
        <v>50</v>
      </c>
    </row>
    <row r="31" spans="1:19" s="6" customFormat="1" x14ac:dyDescent="0.2">
      <c r="A31" s="57"/>
      <c r="B31" s="16" t="s">
        <v>431</v>
      </c>
      <c r="C31" s="16" t="s">
        <v>237</v>
      </c>
      <c r="D31" s="16" t="s">
        <v>185</v>
      </c>
      <c r="E31" s="16" t="s">
        <v>141</v>
      </c>
      <c r="F31" s="68"/>
      <c r="G31" s="68"/>
      <c r="H31" s="36"/>
      <c r="I31" s="36"/>
      <c r="J31" s="68"/>
      <c r="K31" s="68"/>
      <c r="L31" s="36"/>
      <c r="M31" s="36"/>
      <c r="N31" s="79"/>
      <c r="O31" s="79"/>
      <c r="P31" s="79"/>
      <c r="Q31" s="75">
        <v>50</v>
      </c>
      <c r="R31" s="75"/>
      <c r="S31" s="17">
        <f>SUM(F31:R31)</f>
        <v>50</v>
      </c>
    </row>
    <row r="32" spans="1:19" s="6" customFormat="1" x14ac:dyDescent="0.2">
      <c r="A32" s="57"/>
      <c r="B32" s="16" t="s">
        <v>238</v>
      </c>
      <c r="C32" s="16" t="s">
        <v>239</v>
      </c>
      <c r="D32" s="16" t="s">
        <v>201</v>
      </c>
      <c r="E32" s="16" t="s">
        <v>138</v>
      </c>
      <c r="F32" s="68"/>
      <c r="G32" s="68"/>
      <c r="H32" s="36">
        <v>15</v>
      </c>
      <c r="I32" s="36">
        <v>15</v>
      </c>
      <c r="J32" s="68">
        <v>3</v>
      </c>
      <c r="K32" s="68"/>
      <c r="L32" s="36"/>
      <c r="M32" s="36"/>
      <c r="N32" s="79"/>
      <c r="O32" s="79"/>
      <c r="P32" s="79"/>
      <c r="Q32" s="75"/>
      <c r="R32" s="75"/>
      <c r="S32" s="17">
        <f>SUM(F32:R32)</f>
        <v>33</v>
      </c>
    </row>
    <row r="33" spans="1:19" s="6" customFormat="1" x14ac:dyDescent="0.2">
      <c r="A33" s="57"/>
      <c r="B33" s="16" t="s">
        <v>351</v>
      </c>
      <c r="C33" s="16" t="s">
        <v>352</v>
      </c>
      <c r="D33" s="16" t="s">
        <v>201</v>
      </c>
      <c r="E33" s="16" t="s">
        <v>141</v>
      </c>
      <c r="F33" s="68"/>
      <c r="G33" s="68"/>
      <c r="H33" s="36"/>
      <c r="I33" s="36"/>
      <c r="J33" s="68"/>
      <c r="K33" s="68"/>
      <c r="L33" s="36">
        <v>5</v>
      </c>
      <c r="M33" s="36"/>
      <c r="N33" s="68"/>
      <c r="O33" s="68"/>
      <c r="P33" s="68"/>
      <c r="Q33" s="75"/>
      <c r="R33" s="75"/>
      <c r="S33" s="17">
        <f>SUM(F33:R33)</f>
        <v>5</v>
      </c>
    </row>
    <row r="34" spans="1:19" s="6" customFormat="1" x14ac:dyDescent="0.2">
      <c r="A34" s="90"/>
      <c r="B34" s="148" t="s">
        <v>434</v>
      </c>
      <c r="C34" s="148" t="s">
        <v>435</v>
      </c>
      <c r="D34" s="148" t="s">
        <v>185</v>
      </c>
      <c r="E34" s="148" t="s">
        <v>141</v>
      </c>
      <c r="F34" s="149"/>
      <c r="G34" s="149"/>
      <c r="H34" s="150"/>
      <c r="I34" s="150"/>
      <c r="J34" s="149"/>
      <c r="K34" s="149"/>
      <c r="L34" s="150"/>
      <c r="M34" s="150"/>
      <c r="N34" s="149"/>
      <c r="O34" s="149"/>
      <c r="P34" s="149"/>
      <c r="Q34" s="150">
        <v>5</v>
      </c>
      <c r="R34" s="150"/>
      <c r="S34" s="147">
        <f>SUM(F34:R34)</f>
        <v>5</v>
      </c>
    </row>
    <row r="35" spans="1:19" s="6" customFormat="1" x14ac:dyDescent="0.2">
      <c r="A35" s="89"/>
      <c r="B35" s="16" t="s">
        <v>303</v>
      </c>
      <c r="C35" s="16" t="s">
        <v>232</v>
      </c>
      <c r="D35" s="16" t="s">
        <v>65</v>
      </c>
      <c r="E35" s="16" t="s">
        <v>138</v>
      </c>
      <c r="F35" s="68"/>
      <c r="G35" s="68"/>
      <c r="H35" s="36"/>
      <c r="I35" s="36"/>
      <c r="J35" s="68">
        <v>3</v>
      </c>
      <c r="K35" s="68"/>
      <c r="L35" s="36"/>
      <c r="M35" s="36"/>
      <c r="N35" s="68"/>
      <c r="O35" s="68"/>
      <c r="P35" s="68"/>
      <c r="Q35" s="36"/>
      <c r="R35" s="36"/>
      <c r="S35" s="25">
        <f>SUM(F35:R35)</f>
        <v>3</v>
      </c>
    </row>
    <row r="36" spans="1:19" s="6" customFormat="1" x14ac:dyDescent="0.2">
      <c r="A36" s="89"/>
      <c r="B36" s="16" t="s">
        <v>353</v>
      </c>
      <c r="C36" s="16" t="s">
        <v>354</v>
      </c>
      <c r="D36" s="16" t="s">
        <v>350</v>
      </c>
      <c r="E36" s="16" t="s">
        <v>138</v>
      </c>
      <c r="F36" s="68"/>
      <c r="G36" s="68"/>
      <c r="H36" s="36"/>
      <c r="I36" s="36"/>
      <c r="J36" s="68"/>
      <c r="K36" s="68"/>
      <c r="L36" s="36">
        <v>3</v>
      </c>
      <c r="M36" s="36"/>
      <c r="N36" s="68"/>
      <c r="O36" s="68"/>
      <c r="P36" s="68"/>
      <c r="Q36" s="36"/>
      <c r="R36" s="36"/>
      <c r="S36" s="25">
        <f>SUM(F36:R36)</f>
        <v>3</v>
      </c>
    </row>
    <row r="37" spans="1:19" s="6" customFormat="1" x14ac:dyDescent="0.2">
      <c r="A37" s="89"/>
      <c r="B37" s="16" t="s">
        <v>432</v>
      </c>
      <c r="C37" s="16" t="s">
        <v>433</v>
      </c>
      <c r="D37" s="16" t="s">
        <v>185</v>
      </c>
      <c r="E37" s="16" t="s">
        <v>141</v>
      </c>
      <c r="F37" s="68"/>
      <c r="G37" s="68"/>
      <c r="H37" s="36"/>
      <c r="I37" s="36"/>
      <c r="J37" s="68"/>
      <c r="K37" s="68"/>
      <c r="L37" s="36"/>
      <c r="M37" s="36"/>
      <c r="N37" s="68"/>
      <c r="O37" s="68"/>
      <c r="P37" s="68"/>
      <c r="Q37" s="36">
        <v>3</v>
      </c>
      <c r="R37" s="36"/>
      <c r="S37" s="25">
        <f>SUM(F37:R37)</f>
        <v>3</v>
      </c>
    </row>
    <row r="38" spans="1:19" x14ac:dyDescent="0.2">
      <c r="A38" s="15"/>
      <c r="B38" s="7"/>
      <c r="C38" s="7"/>
      <c r="D38" s="7"/>
      <c r="E38" s="7"/>
      <c r="F38" s="23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24"/>
    </row>
    <row r="39" spans="1:19" x14ac:dyDescent="0.2">
      <c r="A39" s="1">
        <v>1</v>
      </c>
      <c r="B39" s="16" t="s">
        <v>61</v>
      </c>
      <c r="C39" s="16" t="s">
        <v>56</v>
      </c>
      <c r="D39" s="16" t="s">
        <v>139</v>
      </c>
      <c r="E39" s="16" t="s">
        <v>155</v>
      </c>
      <c r="F39" s="68">
        <v>80</v>
      </c>
      <c r="G39" s="68">
        <v>80</v>
      </c>
      <c r="H39" s="36"/>
      <c r="I39" s="36"/>
      <c r="J39" s="68"/>
      <c r="K39" s="68"/>
      <c r="L39" s="36"/>
      <c r="M39" s="36"/>
      <c r="N39" s="68">
        <v>100</v>
      </c>
      <c r="O39" s="68"/>
      <c r="P39" s="68">
        <v>100</v>
      </c>
      <c r="Q39" s="36"/>
      <c r="R39" s="36"/>
      <c r="S39" s="25">
        <f>SUM(F39:R39)</f>
        <v>360</v>
      </c>
    </row>
    <row r="40" spans="1:19" x14ac:dyDescent="0.2">
      <c r="A40" s="1">
        <v>2</v>
      </c>
      <c r="B40" s="18" t="s">
        <v>275</v>
      </c>
      <c r="C40" s="18" t="s">
        <v>355</v>
      </c>
      <c r="D40" s="18" t="s">
        <v>258</v>
      </c>
      <c r="E40" s="87" t="s">
        <v>50</v>
      </c>
      <c r="F40" s="62"/>
      <c r="G40" s="62"/>
      <c r="H40" s="38"/>
      <c r="I40" s="38"/>
      <c r="J40" s="62"/>
      <c r="K40" s="62"/>
      <c r="L40" s="74">
        <v>50</v>
      </c>
      <c r="M40" s="74">
        <v>50</v>
      </c>
      <c r="N40" s="78"/>
      <c r="O40" s="78">
        <v>25</v>
      </c>
      <c r="P40" s="78">
        <v>25</v>
      </c>
      <c r="Q40" s="74">
        <v>50</v>
      </c>
      <c r="R40" s="74">
        <v>50</v>
      </c>
      <c r="S40" s="17">
        <f>SUM(F40:R40)</f>
        <v>250</v>
      </c>
    </row>
    <row r="41" spans="1:19" x14ac:dyDescent="0.2">
      <c r="A41" s="28">
        <v>3</v>
      </c>
      <c r="B41" s="16" t="s">
        <v>76</v>
      </c>
      <c r="C41" s="16" t="s">
        <v>77</v>
      </c>
      <c r="D41" s="16" t="s">
        <v>74</v>
      </c>
      <c r="E41" s="72" t="s">
        <v>50</v>
      </c>
      <c r="F41" s="68">
        <v>100</v>
      </c>
      <c r="G41" s="68">
        <v>100</v>
      </c>
      <c r="H41" s="36"/>
      <c r="I41" s="36"/>
      <c r="J41" s="68"/>
      <c r="K41" s="68"/>
      <c r="L41" s="75"/>
      <c r="M41" s="75"/>
      <c r="N41" s="79"/>
      <c r="O41" s="79"/>
      <c r="P41" s="79"/>
      <c r="Q41" s="75"/>
      <c r="R41" s="75"/>
      <c r="S41" s="17">
        <f>SUM(F41:R41)</f>
        <v>200</v>
      </c>
    </row>
    <row r="42" spans="1:19" x14ac:dyDescent="0.2">
      <c r="A42" s="30"/>
      <c r="B42" s="18" t="s">
        <v>356</v>
      </c>
      <c r="C42" s="18" t="s">
        <v>357</v>
      </c>
      <c r="D42" s="18" t="s">
        <v>54</v>
      </c>
      <c r="E42" s="3" t="s">
        <v>50</v>
      </c>
      <c r="F42" s="62"/>
      <c r="G42" s="62"/>
      <c r="H42" s="38"/>
      <c r="I42" s="38"/>
      <c r="J42" s="62"/>
      <c r="K42" s="62"/>
      <c r="L42" s="74">
        <v>50</v>
      </c>
      <c r="M42" s="74">
        <v>50</v>
      </c>
      <c r="N42" s="78"/>
      <c r="O42" s="78"/>
      <c r="P42" s="78"/>
      <c r="Q42" s="74"/>
      <c r="R42" s="74"/>
      <c r="S42" s="17">
        <f>SUM(F42:R42)</f>
        <v>100</v>
      </c>
    </row>
    <row r="43" spans="1:19" x14ac:dyDescent="0.2">
      <c r="A43" s="57"/>
      <c r="B43" s="18" t="s">
        <v>364</v>
      </c>
      <c r="C43" s="18" t="s">
        <v>365</v>
      </c>
      <c r="D43" s="18" t="s">
        <v>215</v>
      </c>
      <c r="E43" s="19" t="s">
        <v>50</v>
      </c>
      <c r="F43" s="61"/>
      <c r="G43" s="61"/>
      <c r="H43" s="19"/>
      <c r="I43" s="19"/>
      <c r="J43" s="61"/>
      <c r="K43" s="61"/>
      <c r="L43" s="19"/>
      <c r="M43" s="19"/>
      <c r="N43" s="78"/>
      <c r="O43" s="78">
        <v>40</v>
      </c>
      <c r="P43" s="78">
        <v>40</v>
      </c>
      <c r="Q43" s="74"/>
      <c r="R43" s="74"/>
      <c r="S43" s="17">
        <f>SUM(F43:R43)</f>
        <v>80</v>
      </c>
    </row>
    <row r="44" spans="1:19" x14ac:dyDescent="0.2">
      <c r="A44" s="57"/>
      <c r="B44" s="16" t="s">
        <v>236</v>
      </c>
      <c r="C44" s="16" t="s">
        <v>237</v>
      </c>
      <c r="D44" s="16" t="s">
        <v>221</v>
      </c>
      <c r="E44" s="13" t="s">
        <v>155</v>
      </c>
      <c r="F44" s="68"/>
      <c r="G44" s="68"/>
      <c r="H44" s="36">
        <v>30</v>
      </c>
      <c r="I44" s="36"/>
      <c r="J44" s="68">
        <v>5</v>
      </c>
      <c r="K44" s="68">
        <v>5</v>
      </c>
      <c r="L44" s="36">
        <v>5</v>
      </c>
      <c r="M44" s="36">
        <v>5</v>
      </c>
      <c r="N44" s="79"/>
      <c r="O44" s="79"/>
      <c r="P44" s="79"/>
      <c r="Q44" s="75"/>
      <c r="R44" s="75"/>
      <c r="S44" s="17">
        <f>SUM(F44:R44)</f>
        <v>50</v>
      </c>
    </row>
    <row r="45" spans="1:19" x14ac:dyDescent="0.2">
      <c r="A45" s="57"/>
      <c r="B45" s="16" t="s">
        <v>366</v>
      </c>
      <c r="C45" s="16" t="s">
        <v>367</v>
      </c>
      <c r="D45" s="16" t="s">
        <v>121</v>
      </c>
      <c r="E45" s="13" t="s">
        <v>155</v>
      </c>
      <c r="F45" s="68"/>
      <c r="G45" s="68"/>
      <c r="H45" s="36"/>
      <c r="I45" s="36"/>
      <c r="J45" s="68"/>
      <c r="K45" s="68"/>
      <c r="L45" s="36"/>
      <c r="M45" s="36"/>
      <c r="N45" s="79"/>
      <c r="O45" s="79">
        <v>25</v>
      </c>
      <c r="P45" s="79">
        <v>25</v>
      </c>
      <c r="Q45" s="75"/>
      <c r="R45" s="75"/>
      <c r="S45" s="17">
        <f>SUM(F45:R45)</f>
        <v>50</v>
      </c>
    </row>
    <row r="46" spans="1:19" x14ac:dyDescent="0.2">
      <c r="A46" s="2"/>
      <c r="B46" s="18" t="s">
        <v>332</v>
      </c>
      <c r="C46" s="18" t="s">
        <v>358</v>
      </c>
      <c r="D46" s="18" t="s">
        <v>221</v>
      </c>
      <c r="E46" s="3" t="s">
        <v>155</v>
      </c>
      <c r="F46" s="62"/>
      <c r="G46" s="62"/>
      <c r="H46" s="38"/>
      <c r="I46" s="38"/>
      <c r="J46" s="62"/>
      <c r="K46" s="62"/>
      <c r="L46" s="19">
        <v>5</v>
      </c>
      <c r="M46" s="19">
        <v>5</v>
      </c>
      <c r="N46" s="78"/>
      <c r="O46" s="78">
        <v>1</v>
      </c>
      <c r="P46" s="78">
        <v>1</v>
      </c>
      <c r="Q46" s="74"/>
      <c r="R46" s="74"/>
      <c r="S46" s="17">
        <f>SUM(F46:R46)</f>
        <v>12</v>
      </c>
    </row>
    <row r="47" spans="1:19" x14ac:dyDescent="0.2">
      <c r="A47" s="3"/>
      <c r="B47" s="18" t="s">
        <v>359</v>
      </c>
      <c r="C47" s="18" t="s">
        <v>360</v>
      </c>
      <c r="D47" s="18" t="s">
        <v>258</v>
      </c>
      <c r="E47" s="18" t="s">
        <v>155</v>
      </c>
      <c r="F47" s="70"/>
      <c r="G47" s="70"/>
      <c r="H47" s="76"/>
      <c r="I47" s="76"/>
      <c r="J47" s="70"/>
      <c r="K47" s="70"/>
      <c r="L47" s="76">
        <v>3</v>
      </c>
      <c r="M47" s="76">
        <v>3</v>
      </c>
      <c r="N47" s="70"/>
      <c r="O47" s="70"/>
      <c r="P47" s="70"/>
      <c r="Q47" s="143"/>
      <c r="R47" s="143"/>
      <c r="S47" s="17">
        <f>SUM(F47:R47)</f>
        <v>6</v>
      </c>
    </row>
    <row r="48" spans="1:19" x14ac:dyDescent="0.2">
      <c r="A48" s="2"/>
      <c r="B48" s="18" t="s">
        <v>175</v>
      </c>
      <c r="C48" s="18" t="s">
        <v>176</v>
      </c>
      <c r="D48" s="18" t="s">
        <v>69</v>
      </c>
      <c r="E48" s="18" t="s">
        <v>50</v>
      </c>
      <c r="F48" s="70">
        <v>3</v>
      </c>
      <c r="G48" s="69"/>
      <c r="H48" s="37"/>
      <c r="I48" s="37"/>
      <c r="J48" s="69"/>
      <c r="K48" s="69"/>
      <c r="L48" s="37"/>
      <c r="M48" s="37"/>
      <c r="N48" s="82"/>
      <c r="O48" s="82"/>
      <c r="P48" s="82"/>
      <c r="Q48" s="144"/>
      <c r="R48" s="144"/>
      <c r="S48" s="17">
        <f>SUM(F48:R48)</f>
        <v>3</v>
      </c>
    </row>
    <row r="49" spans="1:19" x14ac:dyDescent="0.2">
      <c r="A49" s="2"/>
      <c r="B49" s="18" t="s">
        <v>197</v>
      </c>
      <c r="C49" s="18" t="s">
        <v>318</v>
      </c>
      <c r="D49" s="18" t="s">
        <v>215</v>
      </c>
      <c r="E49" s="18" t="s">
        <v>155</v>
      </c>
      <c r="F49" s="70"/>
      <c r="G49" s="70"/>
      <c r="H49" s="76"/>
      <c r="I49" s="76"/>
      <c r="J49" s="70">
        <v>3</v>
      </c>
      <c r="K49" s="70"/>
      <c r="L49" s="76"/>
      <c r="M49" s="76"/>
      <c r="N49" s="70"/>
      <c r="O49" s="70"/>
      <c r="P49" s="70"/>
      <c r="Q49" s="143"/>
      <c r="R49" s="143"/>
      <c r="S49" s="17">
        <f>SUM(F49:R49)</f>
        <v>3</v>
      </c>
    </row>
    <row r="50" spans="1:19" x14ac:dyDescent="0.2">
      <c r="A50" s="2"/>
      <c r="B50" s="18" t="s">
        <v>428</v>
      </c>
      <c r="C50" s="18" t="s">
        <v>229</v>
      </c>
      <c r="D50" s="18" t="s">
        <v>399</v>
      </c>
      <c r="E50" s="18" t="s">
        <v>50</v>
      </c>
      <c r="F50" s="70"/>
      <c r="G50" s="70"/>
      <c r="H50" s="76"/>
      <c r="I50" s="76"/>
      <c r="J50" s="70"/>
      <c r="K50" s="70"/>
      <c r="L50" s="76"/>
      <c r="M50" s="76"/>
      <c r="N50" s="70"/>
      <c r="O50" s="70"/>
      <c r="P50" s="70"/>
      <c r="Q50" s="76">
        <v>3</v>
      </c>
      <c r="R50" s="76"/>
      <c r="S50" s="17">
        <f>SUM(F50:R50)</f>
        <v>3</v>
      </c>
    </row>
    <row r="51" spans="1:19" x14ac:dyDescent="0.2">
      <c r="A51" s="2"/>
      <c r="B51" s="18" t="s">
        <v>429</v>
      </c>
      <c r="C51" s="18" t="s">
        <v>430</v>
      </c>
      <c r="D51" s="18" t="s">
        <v>399</v>
      </c>
      <c r="E51" s="18" t="s">
        <v>50</v>
      </c>
      <c r="F51" s="70"/>
      <c r="G51" s="70"/>
      <c r="H51" s="76"/>
      <c r="I51" s="76"/>
      <c r="J51" s="70"/>
      <c r="K51" s="70"/>
      <c r="L51" s="76"/>
      <c r="M51" s="76"/>
      <c r="N51" s="70"/>
      <c r="O51" s="70"/>
      <c r="P51" s="70"/>
      <c r="Q51" s="76">
        <v>3</v>
      </c>
      <c r="R51" s="76"/>
      <c r="S51" s="17">
        <f>SUM(F51:R51)</f>
        <v>3</v>
      </c>
    </row>
    <row r="52" spans="1:19" x14ac:dyDescent="0.2">
      <c r="A52" s="26"/>
      <c r="B52" s="27"/>
      <c r="C52" s="27"/>
      <c r="D52" s="27"/>
      <c r="E52" s="27"/>
      <c r="F52" s="32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24"/>
    </row>
    <row r="53" spans="1:19" x14ac:dyDescent="0.2">
      <c r="A53" s="1">
        <v>1</v>
      </c>
      <c r="B53" s="18" t="s">
        <v>306</v>
      </c>
      <c r="C53" s="18" t="s">
        <v>307</v>
      </c>
      <c r="D53" s="18" t="s">
        <v>258</v>
      </c>
      <c r="E53" s="19" t="s">
        <v>78</v>
      </c>
      <c r="F53" s="61"/>
      <c r="G53" s="61"/>
      <c r="H53" s="19"/>
      <c r="I53" s="19"/>
      <c r="J53" s="61">
        <v>80</v>
      </c>
      <c r="K53" s="61"/>
      <c r="L53" s="19">
        <v>100</v>
      </c>
      <c r="M53" s="19"/>
      <c r="N53" s="61">
        <v>30</v>
      </c>
      <c r="O53" s="61"/>
      <c r="P53" s="61"/>
      <c r="Q53" s="19">
        <v>80</v>
      </c>
      <c r="R53" s="19"/>
      <c r="S53" s="25">
        <f>SUM(F53:R53)</f>
        <v>290</v>
      </c>
    </row>
    <row r="54" spans="1:19" x14ac:dyDescent="0.2">
      <c r="A54" s="1">
        <v>2</v>
      </c>
      <c r="B54" s="18" t="s">
        <v>226</v>
      </c>
      <c r="C54" s="18" t="s">
        <v>227</v>
      </c>
      <c r="D54" s="3" t="s">
        <v>102</v>
      </c>
      <c r="E54" s="3" t="s">
        <v>78</v>
      </c>
      <c r="F54" s="61"/>
      <c r="G54" s="61"/>
      <c r="H54" s="19">
        <v>80</v>
      </c>
      <c r="I54" s="19"/>
      <c r="J54" s="78"/>
      <c r="K54" s="78"/>
      <c r="L54" s="74"/>
      <c r="M54" s="74"/>
      <c r="N54" s="78"/>
      <c r="O54" s="78"/>
      <c r="P54" s="78"/>
      <c r="Q54" s="74">
        <v>100</v>
      </c>
      <c r="R54" s="74"/>
      <c r="S54" s="17">
        <f>SUM(F54:R54)</f>
        <v>180</v>
      </c>
    </row>
    <row r="55" spans="1:19" x14ac:dyDescent="0.2">
      <c r="A55" s="1">
        <v>3</v>
      </c>
      <c r="B55" s="18" t="s">
        <v>310</v>
      </c>
      <c r="C55" s="18" t="s">
        <v>311</v>
      </c>
      <c r="D55" s="18" t="s">
        <v>258</v>
      </c>
      <c r="E55" s="19" t="s">
        <v>78</v>
      </c>
      <c r="F55" s="61"/>
      <c r="G55" s="61"/>
      <c r="H55" s="19"/>
      <c r="I55" s="19"/>
      <c r="J55" s="78">
        <v>50</v>
      </c>
      <c r="K55" s="78"/>
      <c r="L55" s="74">
        <v>80</v>
      </c>
      <c r="M55" s="74"/>
      <c r="N55" s="78">
        <v>15</v>
      </c>
      <c r="O55" s="78"/>
      <c r="P55" s="78"/>
      <c r="Q55" s="74">
        <v>5</v>
      </c>
      <c r="R55" s="74"/>
      <c r="S55" s="17">
        <f>SUM(F55:R55)</f>
        <v>150</v>
      </c>
    </row>
    <row r="56" spans="1:19" x14ac:dyDescent="0.2">
      <c r="A56" s="2"/>
      <c r="B56" s="18" t="s">
        <v>308</v>
      </c>
      <c r="C56" s="18" t="s">
        <v>309</v>
      </c>
      <c r="D56" s="18" t="s">
        <v>65</v>
      </c>
      <c r="E56" s="19" t="s">
        <v>79</v>
      </c>
      <c r="F56" s="61"/>
      <c r="G56" s="61"/>
      <c r="H56" s="19"/>
      <c r="I56" s="19"/>
      <c r="J56" s="78">
        <v>50</v>
      </c>
      <c r="K56" s="78"/>
      <c r="L56" s="74"/>
      <c r="M56" s="74"/>
      <c r="N56" s="78"/>
      <c r="O56" s="78">
        <v>50</v>
      </c>
      <c r="P56" s="78"/>
      <c r="Q56" s="74">
        <v>50</v>
      </c>
      <c r="R56" s="74"/>
      <c r="S56" s="17">
        <f>SUM(F56:R56)</f>
        <v>150</v>
      </c>
    </row>
    <row r="57" spans="1:19" x14ac:dyDescent="0.2">
      <c r="A57" s="2"/>
      <c r="B57" s="13" t="s">
        <v>224</v>
      </c>
      <c r="C57" s="13" t="s">
        <v>225</v>
      </c>
      <c r="D57" s="13" t="s">
        <v>53</v>
      </c>
      <c r="E57" s="13" t="s">
        <v>79</v>
      </c>
      <c r="F57" s="68"/>
      <c r="G57" s="68"/>
      <c r="H57" s="36">
        <v>100</v>
      </c>
      <c r="I57" s="36"/>
      <c r="J57" s="79"/>
      <c r="K57" s="79"/>
      <c r="L57" s="75"/>
      <c r="M57" s="75"/>
      <c r="N57" s="79"/>
      <c r="O57" s="79"/>
      <c r="P57" s="79"/>
      <c r="Q57" s="75"/>
      <c r="R57" s="75"/>
      <c r="S57" s="17">
        <f>SUM(F57:R57)</f>
        <v>100</v>
      </c>
    </row>
    <row r="58" spans="1:19" x14ac:dyDescent="0.2">
      <c r="A58" s="3"/>
      <c r="B58" s="18" t="s">
        <v>304</v>
      </c>
      <c r="C58" s="18" t="s">
        <v>305</v>
      </c>
      <c r="D58" s="16" t="s">
        <v>121</v>
      </c>
      <c r="E58" s="19" t="s">
        <v>78</v>
      </c>
      <c r="F58" s="61"/>
      <c r="G58" s="61"/>
      <c r="H58" s="19"/>
      <c r="I58" s="19"/>
      <c r="J58" s="61">
        <v>100</v>
      </c>
      <c r="K58" s="61"/>
      <c r="L58" s="74"/>
      <c r="M58" s="74"/>
      <c r="N58" s="78"/>
      <c r="O58" s="78"/>
      <c r="P58" s="78"/>
      <c r="Q58" s="74"/>
      <c r="R58" s="74"/>
      <c r="S58" s="17">
        <f>SUM(F58:R58)</f>
        <v>100</v>
      </c>
    </row>
    <row r="59" spans="1:19" x14ac:dyDescent="0.2">
      <c r="A59" s="3"/>
      <c r="B59" s="13" t="s">
        <v>62</v>
      </c>
      <c r="C59" s="13" t="s">
        <v>63</v>
      </c>
      <c r="D59" s="13" t="s">
        <v>54</v>
      </c>
      <c r="E59" s="13" t="s">
        <v>78</v>
      </c>
      <c r="F59" s="68">
        <v>50</v>
      </c>
      <c r="G59" s="68"/>
      <c r="H59" s="36"/>
      <c r="I59" s="36"/>
      <c r="J59" s="68"/>
      <c r="K59" s="68"/>
      <c r="L59" s="75"/>
      <c r="M59" s="75"/>
      <c r="N59" s="79"/>
      <c r="O59" s="79"/>
      <c r="P59" s="79"/>
      <c r="Q59" s="75"/>
      <c r="R59" s="75"/>
      <c r="S59" s="17">
        <f>SUM(F59:R59)</f>
        <v>50</v>
      </c>
    </row>
    <row r="60" spans="1:19" x14ac:dyDescent="0.2">
      <c r="A60" s="3"/>
      <c r="B60" s="18" t="s">
        <v>228</v>
      </c>
      <c r="C60" s="18" t="s">
        <v>229</v>
      </c>
      <c r="D60" s="18" t="s">
        <v>53</v>
      </c>
      <c r="E60" s="3" t="s">
        <v>79</v>
      </c>
      <c r="F60" s="62"/>
      <c r="G60" s="62"/>
      <c r="H60" s="19">
        <v>50</v>
      </c>
      <c r="I60" s="38"/>
      <c r="J60" s="62"/>
      <c r="K60" s="62"/>
      <c r="L60" s="38"/>
      <c r="M60" s="38"/>
      <c r="N60" s="83"/>
      <c r="O60" s="83"/>
      <c r="P60" s="83"/>
      <c r="Q60" s="145"/>
      <c r="R60" s="145"/>
      <c r="S60" s="17">
        <f>SUM(F60:R60)</f>
        <v>50</v>
      </c>
    </row>
    <row r="61" spans="1:19" x14ac:dyDescent="0.2">
      <c r="A61" s="3"/>
      <c r="B61" s="18" t="s">
        <v>230</v>
      </c>
      <c r="C61" s="18" t="s">
        <v>229</v>
      </c>
      <c r="D61" s="18" t="s">
        <v>54</v>
      </c>
      <c r="E61" s="3" t="s">
        <v>78</v>
      </c>
      <c r="F61" s="61"/>
      <c r="G61" s="61"/>
      <c r="H61" s="19">
        <v>40</v>
      </c>
      <c r="I61" s="19"/>
      <c r="J61" s="61"/>
      <c r="K61" s="61"/>
      <c r="L61" s="19"/>
      <c r="M61" s="19"/>
      <c r="N61" s="78"/>
      <c r="O61" s="78"/>
      <c r="P61" s="78"/>
      <c r="Q61" s="74"/>
      <c r="R61" s="74"/>
      <c r="S61" s="17">
        <f>SUM(F61:R61)</f>
        <v>40</v>
      </c>
    </row>
    <row r="62" spans="1:19" x14ac:dyDescent="0.2">
      <c r="A62" s="3"/>
      <c r="B62" s="18" t="s">
        <v>314</v>
      </c>
      <c r="C62" s="18" t="s">
        <v>315</v>
      </c>
      <c r="D62" s="18" t="s">
        <v>258</v>
      </c>
      <c r="E62" s="19" t="s">
        <v>79</v>
      </c>
      <c r="F62" s="61"/>
      <c r="G62" s="61"/>
      <c r="H62" s="19"/>
      <c r="I62" s="19"/>
      <c r="J62" s="61">
        <v>30</v>
      </c>
      <c r="K62" s="61"/>
      <c r="L62" s="19"/>
      <c r="M62" s="19"/>
      <c r="N62" s="78"/>
      <c r="O62" s="78">
        <v>1</v>
      </c>
      <c r="P62" s="78"/>
      <c r="Q62" s="74"/>
      <c r="R62" s="74"/>
      <c r="S62" s="17">
        <f>SUM(F62:R62)</f>
        <v>31</v>
      </c>
    </row>
    <row r="63" spans="1:19" x14ac:dyDescent="0.2">
      <c r="A63" s="3"/>
      <c r="B63" s="18" t="s">
        <v>312</v>
      </c>
      <c r="C63" s="18" t="s">
        <v>313</v>
      </c>
      <c r="D63" s="18" t="s">
        <v>261</v>
      </c>
      <c r="E63" s="19" t="s">
        <v>79</v>
      </c>
      <c r="F63" s="61"/>
      <c r="G63" s="61"/>
      <c r="H63" s="19"/>
      <c r="I63" s="19"/>
      <c r="J63" s="61">
        <v>30</v>
      </c>
      <c r="K63" s="61"/>
      <c r="L63" s="19"/>
      <c r="M63" s="19"/>
      <c r="N63" s="78"/>
      <c r="O63" s="78"/>
      <c r="P63" s="78"/>
      <c r="Q63" s="74"/>
      <c r="R63" s="74"/>
      <c r="S63" s="17">
        <f>SUM(F63:R63)</f>
        <v>30</v>
      </c>
    </row>
    <row r="64" spans="1:19" x14ac:dyDescent="0.2">
      <c r="A64" s="2"/>
      <c r="B64" s="18" t="s">
        <v>316</v>
      </c>
      <c r="C64" s="18" t="s">
        <v>317</v>
      </c>
      <c r="D64" s="18" t="s">
        <v>261</v>
      </c>
      <c r="E64" s="3" t="s">
        <v>79</v>
      </c>
      <c r="F64" s="62"/>
      <c r="G64" s="62"/>
      <c r="H64" s="38"/>
      <c r="I64" s="38"/>
      <c r="J64" s="61">
        <v>3</v>
      </c>
      <c r="K64" s="62"/>
      <c r="L64" s="38"/>
      <c r="M64" s="38"/>
      <c r="N64" s="83"/>
      <c r="O64" s="83"/>
      <c r="P64" s="83"/>
      <c r="Q64" s="145"/>
      <c r="R64" s="145"/>
      <c r="S64" s="17">
        <f>SUM(F64:R64)</f>
        <v>3</v>
      </c>
    </row>
  </sheetData>
  <sheetProtection algorithmName="SHA-512" hashValue="UEW0a/37ADJEiISLMWJjkIFFWzGhfSSESopFLtgLPFEFS/DpvR89T+SvOzANJW5VP6bP/6iVFgDrEkt8qiKTfA==" saltValue="UkTwvhvumZCGnJKoMQI5Fw==" spinCount="100000" sheet="1" scenarios="1" selectLockedCells="1" selectUnlockedCells="1"/>
  <sortState xmlns:xlrd2="http://schemas.microsoft.com/office/spreadsheetml/2017/richdata2" ref="B53:S64">
    <sortCondition descending="1" ref="S53:S64"/>
  </sortState>
  <mergeCells count="16">
    <mergeCell ref="S8:S9"/>
    <mergeCell ref="A1:E1"/>
    <mergeCell ref="A3:E3"/>
    <mergeCell ref="A5:E5"/>
    <mergeCell ref="A8:A9"/>
    <mergeCell ref="B8:B9"/>
    <mergeCell ref="D8:D9"/>
    <mergeCell ref="E8:E9"/>
    <mergeCell ref="F8:G8"/>
    <mergeCell ref="C8:C9"/>
    <mergeCell ref="A6:E6"/>
    <mergeCell ref="H8:I8"/>
    <mergeCell ref="J8:K8"/>
    <mergeCell ref="L8:M8"/>
    <mergeCell ref="N8:P8"/>
    <mergeCell ref="Q8:R8"/>
  </mergeCells>
  <phoneticPr fontId="12" type="noConversion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Barème points</vt:lpstr>
      <vt:lpstr>Poussin</vt:lpstr>
      <vt:lpstr>Benjamin</vt:lpstr>
      <vt:lpstr>Minime</vt:lpstr>
      <vt:lpstr>Cadet</vt:lpstr>
      <vt:lpstr>Féminine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Comité BdR</cp:lastModifiedBy>
  <cp:lastPrinted>2022-04-11T08:58:27Z</cp:lastPrinted>
  <dcterms:created xsi:type="dcterms:W3CDTF">2017-06-25T14:15:39Z</dcterms:created>
  <dcterms:modified xsi:type="dcterms:W3CDTF">2022-06-21T09:30:24Z</dcterms:modified>
</cp:coreProperties>
</file>